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25120" windowHeight="11780" tabRatio="500" activeTab="0"/>
  </bookViews>
  <sheets>
    <sheet name="Market Updates" sheetId="1" r:id="rId1"/>
    <sheet name="aug 31" sheetId="2" r:id="rId2"/>
    <sheet name="aug30" sheetId="3" r:id="rId3"/>
    <sheet name="aug29" sheetId="4" r:id="rId4"/>
    <sheet name="aug26" sheetId="5" r:id="rId5"/>
    <sheet name="Sheet4" sheetId="6" r:id="rId6"/>
  </sheets>
  <definedNames>
    <definedName name="ExternalData_1" localSheetId="1">'aug 31'!$C$7:$C$8</definedName>
    <definedName name="ExternalData_1" localSheetId="4">'aug26'!$C$7:$C$8</definedName>
    <definedName name="ExternalData_1" localSheetId="3">'aug29'!$C$7:$C$8</definedName>
    <definedName name="ExternalData_1" localSheetId="2">'aug30'!$C$7:$C$8</definedName>
    <definedName name="ExternalData_1" localSheetId="0">'Market Updates'!$C$7:$C$8</definedName>
    <definedName name="ExternalData_10" localSheetId="1">'aug 31'!$C$7:$C$28</definedName>
    <definedName name="ExternalData_10" localSheetId="4">'aug26'!$C$7:$C$28</definedName>
    <definedName name="ExternalData_10" localSheetId="3">'aug29'!$C$7:$C$28</definedName>
    <definedName name="ExternalData_10" localSheetId="2">'aug30'!$C$7:$C$28</definedName>
    <definedName name="ExternalData_10" localSheetId="0">'Market Updates'!$C$7:$C$28</definedName>
    <definedName name="ExternalData_100" localSheetId="1">'aug 31'!$C$8:$C$67</definedName>
    <definedName name="ExternalData_100" localSheetId="3">'aug29'!$C$8:$C$67</definedName>
    <definedName name="ExternalData_100" localSheetId="2">'aug30'!$C$8:$C$67</definedName>
    <definedName name="ExternalData_100" localSheetId="0">'Market Updates'!$C$8:$C$67</definedName>
    <definedName name="ExternalData_101" localSheetId="1">'aug 31'!$C$8:$C$67</definedName>
    <definedName name="ExternalData_101" localSheetId="3">'aug29'!$C$8:$C$67</definedName>
    <definedName name="ExternalData_101" localSheetId="2">'aug30'!$C$8:$C$67</definedName>
    <definedName name="ExternalData_101" localSheetId="0">'Market Updates'!$C$8:$C$67</definedName>
    <definedName name="ExternalData_102" localSheetId="1">'aug 31'!$C$8:$C$67</definedName>
    <definedName name="ExternalData_102" localSheetId="3">'aug29'!$C$8:$C$67</definedName>
    <definedName name="ExternalData_102" localSheetId="2">'aug30'!$C$8:$C$67</definedName>
    <definedName name="ExternalData_102" localSheetId="0">'Market Updates'!$C$8:$C$67</definedName>
    <definedName name="ExternalData_103" localSheetId="1">'aug 31'!$C$8:$C$67</definedName>
    <definedName name="ExternalData_103" localSheetId="3">'aug29'!$C$8:$C$67</definedName>
    <definedName name="ExternalData_103" localSheetId="2">'aug30'!$C$8:$C$67</definedName>
    <definedName name="ExternalData_103" localSheetId="0">'Market Updates'!$C$8:$C$67</definedName>
    <definedName name="ExternalData_104" localSheetId="1">'aug 31'!$C$8:$C$67</definedName>
    <definedName name="ExternalData_104" localSheetId="3">'aug29'!$C$8:$C$67</definedName>
    <definedName name="ExternalData_104" localSheetId="2">'aug30'!$C$8:$C$67</definedName>
    <definedName name="ExternalData_104" localSheetId="0">'Market Updates'!$C$8:$C$67</definedName>
    <definedName name="ExternalData_105" localSheetId="1">'aug 31'!$C$8:$C$67</definedName>
    <definedName name="ExternalData_105" localSheetId="3">'aug29'!$C$8:$C$67</definedName>
    <definedName name="ExternalData_105" localSheetId="2">'aug30'!$C$8:$C$67</definedName>
    <definedName name="ExternalData_105" localSheetId="0">'Market Updates'!$C$8:$C$67</definedName>
    <definedName name="ExternalData_106" localSheetId="1">'aug 31'!$C$8:$C$67</definedName>
    <definedName name="ExternalData_106" localSheetId="3">'aug29'!$C$8:$C$67</definedName>
    <definedName name="ExternalData_106" localSheetId="2">'aug30'!$C$8:$C$67</definedName>
    <definedName name="ExternalData_106" localSheetId="0">'Market Updates'!$C$8:$C$67</definedName>
    <definedName name="ExternalData_107" localSheetId="1">'aug 31'!$C$8:$C$67</definedName>
    <definedName name="ExternalData_107" localSheetId="3">'aug29'!$C$8:$C$67</definedName>
    <definedName name="ExternalData_107" localSheetId="2">'aug30'!$C$8:$C$67</definedName>
    <definedName name="ExternalData_107" localSheetId="0">'Market Updates'!$C$8:$C$67</definedName>
    <definedName name="ExternalData_108" localSheetId="1">'aug 31'!$C$8:$C$67</definedName>
    <definedName name="ExternalData_108" localSheetId="3">'aug29'!$C$8:$C$67</definedName>
    <definedName name="ExternalData_108" localSheetId="2">'aug30'!$C$8:$C$67</definedName>
    <definedName name="ExternalData_108" localSheetId="0">'Market Updates'!$C$8:$C$67</definedName>
    <definedName name="ExternalData_109" localSheetId="1">'aug 31'!$C$8:$C$67</definedName>
    <definedName name="ExternalData_109" localSheetId="2">'aug30'!$C$8:$C$67</definedName>
    <definedName name="ExternalData_109" localSheetId="0">'Market Updates'!$C$8:$C$67</definedName>
    <definedName name="ExternalData_11" localSheetId="1">'aug 31'!$C$7:$C$28</definedName>
    <definedName name="ExternalData_11" localSheetId="4">'aug26'!$C$7:$C$28</definedName>
    <definedName name="ExternalData_11" localSheetId="3">'aug29'!$C$7:$C$28</definedName>
    <definedName name="ExternalData_11" localSheetId="2">'aug30'!$C$7:$C$28</definedName>
    <definedName name="ExternalData_11" localSheetId="0">'Market Updates'!$C$7:$C$28</definedName>
    <definedName name="ExternalData_110" localSheetId="1">'aug 31'!$C$8:$C$67</definedName>
    <definedName name="ExternalData_110" localSheetId="2">'aug30'!$C$8:$C$67</definedName>
    <definedName name="ExternalData_110" localSheetId="0">'Market Updates'!$C$8:$C$67</definedName>
    <definedName name="ExternalData_111" localSheetId="1">'aug 31'!$C$8:$C$67</definedName>
    <definedName name="ExternalData_111" localSheetId="2">'aug30'!$C$8:$C$67</definedName>
    <definedName name="ExternalData_111" localSheetId="0">'Market Updates'!$C$8:$C$67</definedName>
    <definedName name="ExternalData_112" localSheetId="1">'aug 31'!$C$8:$C$67</definedName>
    <definedName name="ExternalData_112" localSheetId="2">'aug30'!$C$8:$C$67</definedName>
    <definedName name="ExternalData_112" localSheetId="0">'Market Updates'!$C$8:$C$67</definedName>
    <definedName name="ExternalData_113" localSheetId="1">'aug 31'!$C$8:$C$67</definedName>
    <definedName name="ExternalData_113" localSheetId="2">'aug30'!$C$8:$C$67</definedName>
    <definedName name="ExternalData_113" localSheetId="0">'Market Updates'!$C$8:$C$67</definedName>
    <definedName name="ExternalData_114" localSheetId="1">'aug 31'!$C$8:$C$67</definedName>
    <definedName name="ExternalData_114" localSheetId="2">'aug30'!$C$8:$C$67</definedName>
    <definedName name="ExternalData_114" localSheetId="0">'Market Updates'!$C$8:$C$67</definedName>
    <definedName name="ExternalData_115" localSheetId="1">'aug 31'!$C$8:$C$67</definedName>
    <definedName name="ExternalData_115" localSheetId="2">'aug30'!$C$8:$C$67</definedName>
    <definedName name="ExternalData_115" localSheetId="0">'Market Updates'!$C$8:$C$67</definedName>
    <definedName name="ExternalData_116" localSheetId="1">'aug 31'!$C$8:$C$67</definedName>
    <definedName name="ExternalData_116" localSheetId="2">'aug30'!$C$8:$C$67</definedName>
    <definedName name="ExternalData_116" localSheetId="0">'Market Updates'!$C$8:$C$67</definedName>
    <definedName name="ExternalData_117" localSheetId="1">'aug 31'!$C$8:$C$67</definedName>
    <definedName name="ExternalData_117" localSheetId="2">'aug30'!$C$8:$C$67</definedName>
    <definedName name="ExternalData_117" localSheetId="0">'Market Updates'!$C$8:$C$67</definedName>
    <definedName name="ExternalData_118" localSheetId="1">'aug 31'!$C$8:$C$67</definedName>
    <definedName name="ExternalData_118" localSheetId="2">'aug30'!$C$8:$C$67</definedName>
    <definedName name="ExternalData_118" localSheetId="0">'Market Updates'!$C$8:$C$67</definedName>
    <definedName name="ExternalData_119" localSheetId="1">'aug 31'!$C$8:$C$67</definedName>
    <definedName name="ExternalData_119" localSheetId="2">'aug30'!$C$8:$C$67</definedName>
    <definedName name="ExternalData_119" localSheetId="0">'Market Updates'!$C$8:$C$67</definedName>
    <definedName name="ExternalData_12" localSheetId="1">'aug 31'!$C$7:$C$28</definedName>
    <definedName name="ExternalData_12" localSheetId="4">'aug26'!$C$7:$C$28</definedName>
    <definedName name="ExternalData_12" localSheetId="3">'aug29'!$C$7:$C$28</definedName>
    <definedName name="ExternalData_12" localSheetId="2">'aug30'!$C$7:$C$28</definedName>
    <definedName name="ExternalData_12" localSheetId="0">'Market Updates'!$C$7:$C$28</definedName>
    <definedName name="ExternalData_120" localSheetId="1">'aug 31'!$C$8:$C$67</definedName>
    <definedName name="ExternalData_120" localSheetId="2">'aug30'!$C$8:$C$67</definedName>
    <definedName name="ExternalData_120" localSheetId="0">'Market Updates'!$C$8:$C$67</definedName>
    <definedName name="ExternalData_121" localSheetId="1">'aug 31'!$C$8:$C$49</definedName>
    <definedName name="ExternalData_121" localSheetId="2">'aug30'!$C$8:$C$49</definedName>
    <definedName name="ExternalData_121" localSheetId="0">'Market Updates'!$C$8:$C$49</definedName>
    <definedName name="ExternalData_122" localSheetId="1">'aug 31'!$C$8:$C$49</definedName>
    <definedName name="ExternalData_122" localSheetId="2">'aug30'!$C$8:$C$49</definedName>
    <definedName name="ExternalData_122" localSheetId="0">'Market Updates'!$C$8:$C$49</definedName>
    <definedName name="ExternalData_123" localSheetId="1">'aug 31'!$C$8:$C$49</definedName>
    <definedName name="ExternalData_123" localSheetId="2">'aug30'!$C$8:$C$49</definedName>
    <definedName name="ExternalData_123" localSheetId="0">'Market Updates'!$C$8:$C$49</definedName>
    <definedName name="ExternalData_124" localSheetId="1">'aug 31'!$C$8:$C$49</definedName>
    <definedName name="ExternalData_124" localSheetId="2">'aug30'!$C$8:$C$49</definedName>
    <definedName name="ExternalData_124" localSheetId="0">'Market Updates'!$C$8:$C$49</definedName>
    <definedName name="ExternalData_125" localSheetId="1">'aug 31'!$C$8:$C$49</definedName>
    <definedName name="ExternalData_125" localSheetId="2">'aug30'!$C$8:$C$49</definedName>
    <definedName name="ExternalData_125" localSheetId="0">'Market Updates'!$C$8:$C$49</definedName>
    <definedName name="ExternalData_126" localSheetId="1">'aug 31'!$C$8:$C$49</definedName>
    <definedName name="ExternalData_126" localSheetId="2">'aug30'!$C$8:$C$49</definedName>
    <definedName name="ExternalData_126" localSheetId="0">'Market Updates'!$C$8:$C$49</definedName>
    <definedName name="ExternalData_127" localSheetId="1">'aug 31'!$C$8:$C$49</definedName>
    <definedName name="ExternalData_127" localSheetId="2">'aug30'!$C$8:$C$49</definedName>
    <definedName name="ExternalData_127" localSheetId="0">'Market Updates'!$C$8:$C$49</definedName>
    <definedName name="ExternalData_128" localSheetId="1">'aug 31'!$C$8:$C$49</definedName>
    <definedName name="ExternalData_128" localSheetId="2">'aug30'!$C$8:$C$49</definedName>
    <definedName name="ExternalData_128" localSheetId="0">'Market Updates'!$C$8:$C$49</definedName>
    <definedName name="ExternalData_129" localSheetId="1">'aug 31'!$C$8:$C$49</definedName>
    <definedName name="ExternalData_129" localSheetId="2">'aug30'!$C$8:$C$49</definedName>
    <definedName name="ExternalData_129" localSheetId="0">'Market Updates'!$C$8:$C$49</definedName>
    <definedName name="ExternalData_13" localSheetId="1">'aug 31'!$C$7:$C$28</definedName>
    <definedName name="ExternalData_13" localSheetId="4">'aug26'!$C$7:$C$28</definedName>
    <definedName name="ExternalData_13" localSheetId="3">'aug29'!$C$7:$C$28</definedName>
    <definedName name="ExternalData_13" localSheetId="2">'aug30'!$C$7:$C$28</definedName>
    <definedName name="ExternalData_13" localSheetId="0">'Market Updates'!$C$7:$C$28</definedName>
    <definedName name="ExternalData_130" localSheetId="1">'aug 31'!$C$8:$C$49</definedName>
    <definedName name="ExternalData_130" localSheetId="2">'aug30'!$C$8:$C$49</definedName>
    <definedName name="ExternalData_130" localSheetId="0">'Market Updates'!$C$8:$C$49</definedName>
    <definedName name="ExternalData_131" localSheetId="1">'aug 31'!$C$8:$C$49</definedName>
    <definedName name="ExternalData_131" localSheetId="2">'aug30'!$C$8:$C$49</definedName>
    <definedName name="ExternalData_131" localSheetId="0">'Market Updates'!$C$8:$C$49</definedName>
    <definedName name="ExternalData_132" localSheetId="1">'aug 31'!$C$8:$C$49</definedName>
    <definedName name="ExternalData_132" localSheetId="2">'aug30'!$C$8:$C$49</definedName>
    <definedName name="ExternalData_132" localSheetId="0">'Market Updates'!$C$8:$C$49</definedName>
    <definedName name="ExternalData_133" localSheetId="1">'aug 31'!$C$8:$C$50</definedName>
    <definedName name="ExternalData_133" localSheetId="2">'aug30'!$C$8:$C$50</definedName>
    <definedName name="ExternalData_133" localSheetId="0">'Market Updates'!$C$8:$C$50</definedName>
    <definedName name="ExternalData_134" localSheetId="1">'aug 31'!$C$8:$C$51</definedName>
    <definedName name="ExternalData_134" localSheetId="2">'aug30'!$C$8:$C$51</definedName>
    <definedName name="ExternalData_134" localSheetId="0">'Market Updates'!$C$8:$C$51</definedName>
    <definedName name="ExternalData_135" localSheetId="1">'aug 31'!$C$8:$C$51</definedName>
    <definedName name="ExternalData_135" localSheetId="2">'aug30'!$C$8:$C$51</definedName>
    <definedName name="ExternalData_135" localSheetId="0">'Market Updates'!$C$8:$C$51</definedName>
    <definedName name="ExternalData_136" localSheetId="1">'aug 31'!$C$8:$C$51</definedName>
    <definedName name="ExternalData_136" localSheetId="2">'aug30'!$C$8:$C$51</definedName>
    <definedName name="ExternalData_136" localSheetId="0">'Market Updates'!$C$8:$C$51</definedName>
    <definedName name="ExternalData_137" localSheetId="1">'aug 31'!$C$8:$C$51</definedName>
    <definedName name="ExternalData_137" localSheetId="2">'aug30'!$C$8:$C$51</definedName>
    <definedName name="ExternalData_137" localSheetId="0">'Market Updates'!$C$8:$C$51</definedName>
    <definedName name="ExternalData_138" localSheetId="1">'aug 31'!$C$8:$C$51</definedName>
    <definedName name="ExternalData_138" localSheetId="2">'aug30'!$C$8:$C$51</definedName>
    <definedName name="ExternalData_138" localSheetId="0">'Market Updates'!$C$8:$C$51</definedName>
    <definedName name="ExternalData_139" localSheetId="1">'aug 31'!$C$8:$C$52</definedName>
    <definedName name="ExternalData_139" localSheetId="2">'aug30'!$C$8:$C$52</definedName>
    <definedName name="ExternalData_139" localSheetId="0">'Market Updates'!$C$8:$C$52</definedName>
    <definedName name="ExternalData_14" localSheetId="1">'aug 31'!$C$7:$C$28</definedName>
    <definedName name="ExternalData_14" localSheetId="4">'aug26'!$C$7:$C$28</definedName>
    <definedName name="ExternalData_14" localSheetId="3">'aug29'!$C$7:$C$28</definedName>
    <definedName name="ExternalData_14" localSheetId="2">'aug30'!$C$7:$C$28</definedName>
    <definedName name="ExternalData_14" localSheetId="0">'Market Updates'!$C$7:$C$28</definedName>
    <definedName name="ExternalData_140" localSheetId="1">'aug 31'!$C$8:$C$53</definedName>
    <definedName name="ExternalData_140" localSheetId="2">'aug30'!$C$8:$C$53</definedName>
    <definedName name="ExternalData_140" localSheetId="0">'Market Updates'!$C$8:$C$53</definedName>
    <definedName name="ExternalData_141" localSheetId="1">'aug 31'!$C$8:$C$53</definedName>
    <definedName name="ExternalData_141" localSheetId="2">'aug30'!$C$8:$C$53</definedName>
    <definedName name="ExternalData_141" localSheetId="0">'Market Updates'!$C$8:$C$53</definedName>
    <definedName name="ExternalData_142" localSheetId="1">'aug 31'!$C$8:$C$53</definedName>
    <definedName name="ExternalData_142" localSheetId="2">'aug30'!$C$8:$C$53</definedName>
    <definedName name="ExternalData_142" localSheetId="0">'Market Updates'!$C$8:$C$53</definedName>
    <definedName name="ExternalData_143" localSheetId="1">'aug 31'!$C$8:$C$53</definedName>
    <definedName name="ExternalData_143" localSheetId="2">'aug30'!$C$8:$C$53</definedName>
    <definedName name="ExternalData_143" localSheetId="0">'Market Updates'!$C$8:$C$53</definedName>
    <definedName name="ExternalData_144" localSheetId="1">'aug 31'!$C$8:$C$53</definedName>
    <definedName name="ExternalData_144" localSheetId="2">'aug30'!$C$8:$C$53</definedName>
    <definedName name="ExternalData_144" localSheetId="0">'Market Updates'!$C$8:$C$53</definedName>
    <definedName name="ExternalData_145" localSheetId="1">'aug 31'!$C$8:$C$53</definedName>
    <definedName name="ExternalData_145" localSheetId="2">'aug30'!$C$8:$C$53</definedName>
    <definedName name="ExternalData_145" localSheetId="0">'Market Updates'!$C$8:$C$53</definedName>
    <definedName name="ExternalData_146" localSheetId="1">'aug 31'!$C$8:$C$53</definedName>
    <definedName name="ExternalData_146" localSheetId="2">'aug30'!$C$8:$C$53</definedName>
    <definedName name="ExternalData_146" localSheetId="0">'Market Updates'!$C$8:$C$53</definedName>
    <definedName name="ExternalData_147" localSheetId="1">'aug 31'!$C$8:$C$53</definedName>
    <definedName name="ExternalData_147" localSheetId="0">'Market Updates'!$C$8:$C$53</definedName>
    <definedName name="ExternalData_148" localSheetId="1">'aug 31'!$C$8:$C$53</definedName>
    <definedName name="ExternalData_148" localSheetId="0">'Market Updates'!$C$8:$C$53</definedName>
    <definedName name="ExternalData_149" localSheetId="1">'aug 31'!$C$8:$C$53</definedName>
    <definedName name="ExternalData_149" localSheetId="0">'Market Updates'!$C$8:$C$53</definedName>
    <definedName name="ExternalData_15" localSheetId="1">'aug 31'!$C$7:$C$28</definedName>
    <definedName name="ExternalData_15" localSheetId="4">'aug26'!$C$7:$C$28</definedName>
    <definedName name="ExternalData_15" localSheetId="3">'aug29'!$C$7:$C$28</definedName>
    <definedName name="ExternalData_15" localSheetId="2">'aug30'!$C$7:$C$28</definedName>
    <definedName name="ExternalData_15" localSheetId="0">'Market Updates'!$C$7:$C$28</definedName>
    <definedName name="ExternalData_150" localSheetId="1">'aug 31'!$C$8:$C$53</definedName>
    <definedName name="ExternalData_150" localSheetId="0">'Market Updates'!$C$8:$C$53</definedName>
    <definedName name="ExternalData_151" localSheetId="1">'aug 31'!$C$8:$C$53</definedName>
    <definedName name="ExternalData_151" localSheetId="0">'Market Updates'!$C$8:$C$53</definedName>
    <definedName name="ExternalData_152" localSheetId="1">'aug 31'!$C$8:$D$13</definedName>
    <definedName name="ExternalData_152" localSheetId="0">'Market Updates'!$C$8:$D$13</definedName>
    <definedName name="ExternalData_153" localSheetId="1">'aug 31'!$C$8:$C$53</definedName>
    <definedName name="ExternalData_153" localSheetId="0">'Market Updates'!$C$8:$C$53</definedName>
    <definedName name="ExternalData_154" localSheetId="1">'aug 31'!$C$8:$C$53</definedName>
    <definedName name="ExternalData_154" localSheetId="0">'Market Updates'!$C$8:$C$53</definedName>
    <definedName name="ExternalData_155" localSheetId="1">'aug 31'!$C$8:$C$53</definedName>
    <definedName name="ExternalData_155" localSheetId="0">'Market Updates'!$C$8:$C$53</definedName>
    <definedName name="ExternalData_156" localSheetId="1">'aug 31'!$C$8:$C$53</definedName>
    <definedName name="ExternalData_156" localSheetId="0">'Market Updates'!$C$8:$C$53</definedName>
    <definedName name="ExternalData_157" localSheetId="0">'Market Updates'!$C$8:$C$54</definedName>
    <definedName name="ExternalData_158" localSheetId="0">'Market Updates'!$C$8:$C$54</definedName>
    <definedName name="ExternalData_159" localSheetId="0">'Market Updates'!$C$8:$C$54</definedName>
    <definedName name="ExternalData_16" localSheetId="1">'aug 31'!$C$7:$C$28</definedName>
    <definedName name="ExternalData_16" localSheetId="4">'aug26'!$C$7:$C$28</definedName>
    <definedName name="ExternalData_16" localSheetId="3">'aug29'!$C$7:$C$28</definedName>
    <definedName name="ExternalData_16" localSheetId="2">'aug30'!$C$7:$C$28</definedName>
    <definedName name="ExternalData_16" localSheetId="0">'Market Updates'!$C$7:$C$28</definedName>
    <definedName name="ExternalData_160" localSheetId="0">'Market Updates'!$C$8:$C$54</definedName>
    <definedName name="ExternalData_17" localSheetId="1">'aug 31'!$C$7:$C$28</definedName>
    <definedName name="ExternalData_17" localSheetId="4">'aug26'!$C$7:$C$28</definedName>
    <definedName name="ExternalData_17" localSheetId="3">'aug29'!$C$7:$C$28</definedName>
    <definedName name="ExternalData_17" localSheetId="2">'aug30'!$C$7:$C$28</definedName>
    <definedName name="ExternalData_17" localSheetId="0">'Market Updates'!$C$7:$C$28</definedName>
    <definedName name="ExternalData_18" localSheetId="1">'aug 31'!$C$7:$C$28</definedName>
    <definedName name="ExternalData_18" localSheetId="4">'aug26'!$C$7:$C$28</definedName>
    <definedName name="ExternalData_18" localSheetId="3">'aug29'!$C$7:$C$28</definedName>
    <definedName name="ExternalData_18" localSheetId="2">'aug30'!$C$7:$C$28</definedName>
    <definedName name="ExternalData_18" localSheetId="0">'Market Updates'!$C$7:$C$28</definedName>
    <definedName name="ExternalData_19" localSheetId="1">'aug 31'!$C$7:$C$28</definedName>
    <definedName name="ExternalData_19" localSheetId="4">'aug26'!$C$7:$C$28</definedName>
    <definedName name="ExternalData_19" localSheetId="3">'aug29'!$C$7:$C$28</definedName>
    <definedName name="ExternalData_19" localSheetId="2">'aug30'!$C$7:$C$28</definedName>
    <definedName name="ExternalData_19" localSheetId="0">'Market Updates'!$C$7:$C$28</definedName>
    <definedName name="ExternalData_2" localSheetId="1">'aug 31'!$C$7:$C$8</definedName>
    <definedName name="ExternalData_2" localSheetId="4">'aug26'!$C$7:$C$8</definedName>
    <definedName name="ExternalData_2" localSheetId="3">'aug29'!$C$7:$C$8</definedName>
    <definedName name="ExternalData_2" localSheetId="2">'aug30'!$C$7:$C$8</definedName>
    <definedName name="ExternalData_2" localSheetId="0">'Market Updates'!$C$7:$C$8</definedName>
    <definedName name="ExternalData_20" localSheetId="1">'aug 31'!$C$7:$C$28</definedName>
    <definedName name="ExternalData_20" localSheetId="4">'aug26'!$C$7:$C$28</definedName>
    <definedName name="ExternalData_20" localSheetId="3">'aug29'!$C$7:$C$28</definedName>
    <definedName name="ExternalData_20" localSheetId="2">'aug30'!$C$7:$C$28</definedName>
    <definedName name="ExternalData_20" localSheetId="0">'Market Updates'!$C$7:$C$28</definedName>
    <definedName name="ExternalData_21" localSheetId="1">'aug 31'!$C$7:$C$28</definedName>
    <definedName name="ExternalData_21" localSheetId="4">'aug26'!$C$7:$C$28</definedName>
    <definedName name="ExternalData_21" localSheetId="3">'aug29'!$C$7:$C$28</definedName>
    <definedName name="ExternalData_21" localSheetId="2">'aug30'!$C$7:$C$28</definedName>
    <definedName name="ExternalData_21" localSheetId="0">'Market Updates'!$C$7:$C$28</definedName>
    <definedName name="ExternalData_22" localSheetId="1">'aug 31'!$C$7:$C$28</definedName>
    <definedName name="ExternalData_22" localSheetId="4">'aug26'!$C$7:$C$28</definedName>
    <definedName name="ExternalData_22" localSheetId="3">'aug29'!$C$7:$C$28</definedName>
    <definedName name="ExternalData_22" localSheetId="2">'aug30'!$C$7:$C$28</definedName>
    <definedName name="ExternalData_22" localSheetId="0">'Market Updates'!$C$7:$C$28</definedName>
    <definedName name="ExternalData_23" localSheetId="1">'aug 31'!$C$7:$C$28</definedName>
    <definedName name="ExternalData_23" localSheetId="4">'aug26'!$C$7:$C$28</definedName>
    <definedName name="ExternalData_23" localSheetId="3">'aug29'!$C$7:$C$28</definedName>
    <definedName name="ExternalData_23" localSheetId="2">'aug30'!$C$7:$C$28</definedName>
    <definedName name="ExternalData_23" localSheetId="0">'Market Updates'!$C$7:$C$28</definedName>
    <definedName name="ExternalData_24" localSheetId="1">'aug 31'!$C$7:$C$28</definedName>
    <definedName name="ExternalData_24" localSheetId="4">'aug26'!$C$7:$C$28</definedName>
    <definedName name="ExternalData_24" localSheetId="3">'aug29'!$C$7:$C$28</definedName>
    <definedName name="ExternalData_24" localSheetId="2">'aug30'!$C$7:$C$28</definedName>
    <definedName name="ExternalData_24" localSheetId="0">'Market Updates'!$C$7:$C$28</definedName>
    <definedName name="ExternalData_25" localSheetId="1">'aug 31'!$C$7:$C$28</definedName>
    <definedName name="ExternalData_25" localSheetId="4">'aug26'!$C$7:$C$28</definedName>
    <definedName name="ExternalData_25" localSheetId="3">'aug29'!$C$7:$C$28</definedName>
    <definedName name="ExternalData_25" localSheetId="2">'aug30'!$C$7:$C$28</definedName>
    <definedName name="ExternalData_25" localSheetId="0">'Market Updates'!$C$7:$C$28</definedName>
    <definedName name="ExternalData_26" localSheetId="1">'aug 31'!$C$7:$C$28</definedName>
    <definedName name="ExternalData_26" localSheetId="4">'aug26'!$C$7:$C$28</definedName>
    <definedName name="ExternalData_26" localSheetId="3">'aug29'!$C$7:$C$28</definedName>
    <definedName name="ExternalData_26" localSheetId="2">'aug30'!$C$7:$C$28</definedName>
    <definedName name="ExternalData_26" localSheetId="0">'Market Updates'!$C$7:$C$28</definedName>
    <definedName name="ExternalData_27" localSheetId="1">'aug 31'!$C$7:$C$28</definedName>
    <definedName name="ExternalData_27" localSheetId="4">'aug26'!$C$7:$C$28</definedName>
    <definedName name="ExternalData_27" localSheetId="3">'aug29'!$C$7:$C$28</definedName>
    <definedName name="ExternalData_27" localSheetId="2">'aug30'!$C$7:$C$28</definedName>
    <definedName name="ExternalData_27" localSheetId="0">'Market Updates'!$C$7:$C$28</definedName>
    <definedName name="ExternalData_28" localSheetId="1">'aug 31'!$C$7:$C$28</definedName>
    <definedName name="ExternalData_28" localSheetId="4">'aug26'!$C$7:$C$28</definedName>
    <definedName name="ExternalData_28" localSheetId="3">'aug29'!$C$7:$C$28</definedName>
    <definedName name="ExternalData_28" localSheetId="2">'aug30'!$C$7:$C$28</definedName>
    <definedName name="ExternalData_28" localSheetId="0">'Market Updates'!$C$7:$C$28</definedName>
    <definedName name="ExternalData_29" localSheetId="1">'aug 31'!$C$7:$C$28</definedName>
    <definedName name="ExternalData_29" localSheetId="4">'aug26'!$C$7:$C$28</definedName>
    <definedName name="ExternalData_29" localSheetId="3">'aug29'!$C$7:$C$28</definedName>
    <definedName name="ExternalData_29" localSheetId="2">'aug30'!$C$7:$C$28</definedName>
    <definedName name="ExternalData_29" localSheetId="0">'Market Updates'!$C$7:$C$28</definedName>
    <definedName name="ExternalData_3" localSheetId="1">'aug 31'!$C$7:$C$28</definedName>
    <definedName name="ExternalData_3" localSheetId="4">'aug26'!$C$7:$C$28</definedName>
    <definedName name="ExternalData_3" localSheetId="3">'aug29'!$C$7:$C$28</definedName>
    <definedName name="ExternalData_3" localSheetId="2">'aug30'!$C$7:$C$28</definedName>
    <definedName name="ExternalData_3" localSheetId="0">'Market Updates'!$C$7:$C$28</definedName>
    <definedName name="ExternalData_30" localSheetId="1">'aug 31'!$C$7:$C$28</definedName>
    <definedName name="ExternalData_30" localSheetId="4">'aug26'!$C$7:$C$28</definedName>
    <definedName name="ExternalData_30" localSheetId="3">'aug29'!$C$7:$C$28</definedName>
    <definedName name="ExternalData_30" localSheetId="2">'aug30'!$C$7:$C$28</definedName>
    <definedName name="ExternalData_30" localSheetId="0">'Market Updates'!$C$7:$C$28</definedName>
    <definedName name="ExternalData_31" localSheetId="1">'aug 31'!$C$7:$C$28</definedName>
    <definedName name="ExternalData_31" localSheetId="4">'aug26'!$C$7:$C$28</definedName>
    <definedName name="ExternalData_31" localSheetId="3">'aug29'!$C$7:$C$28</definedName>
    <definedName name="ExternalData_31" localSheetId="2">'aug30'!$C$7:$C$28</definedName>
    <definedName name="ExternalData_31" localSheetId="0">'Market Updates'!$C$7:$C$28</definedName>
    <definedName name="ExternalData_32" localSheetId="1">'aug 31'!$C$7:$C$28</definedName>
    <definedName name="ExternalData_32" localSheetId="4">'aug26'!$C$7:$C$28</definedName>
    <definedName name="ExternalData_32" localSheetId="3">'aug29'!$C$7:$C$28</definedName>
    <definedName name="ExternalData_32" localSheetId="2">'aug30'!$C$7:$C$28</definedName>
    <definedName name="ExternalData_32" localSheetId="0">'Market Updates'!$C$7:$C$28</definedName>
    <definedName name="ExternalData_33" localSheetId="1">'aug 31'!$C$7:$C$29</definedName>
    <definedName name="ExternalData_33" localSheetId="4">'aug26'!$C$7:$C$29</definedName>
    <definedName name="ExternalData_33" localSheetId="3">'aug29'!$C$7:$C$29</definedName>
    <definedName name="ExternalData_33" localSheetId="2">'aug30'!$C$7:$C$29</definedName>
    <definedName name="ExternalData_33" localSheetId="0">'Market Updates'!$C$7:$C$29</definedName>
    <definedName name="ExternalData_34" localSheetId="1">'aug 31'!$C$7:$C$30</definedName>
    <definedName name="ExternalData_34" localSheetId="4">'aug26'!$C$7:$C$30</definedName>
    <definedName name="ExternalData_34" localSheetId="3">'aug29'!$C$7:$C$30</definedName>
    <definedName name="ExternalData_34" localSheetId="2">'aug30'!$C$7:$C$30</definedName>
    <definedName name="ExternalData_34" localSheetId="0">'Market Updates'!$C$7:$C$30</definedName>
    <definedName name="ExternalData_35" localSheetId="1">'aug 31'!$C$7:$C$30</definedName>
    <definedName name="ExternalData_35" localSheetId="4">'aug26'!$C$7:$C$30</definedName>
    <definedName name="ExternalData_35" localSheetId="3">'aug29'!$C$7:$C$30</definedName>
    <definedName name="ExternalData_35" localSheetId="2">'aug30'!$C$7:$C$30</definedName>
    <definedName name="ExternalData_35" localSheetId="0">'Market Updates'!$C$7:$C$30</definedName>
    <definedName name="ExternalData_36" localSheetId="1">'aug 31'!$C$7:$C$33</definedName>
    <definedName name="ExternalData_36" localSheetId="4">'aug26'!$C$7:$C$33</definedName>
    <definedName name="ExternalData_36" localSheetId="3">'aug29'!$C$7:$C$33</definedName>
    <definedName name="ExternalData_36" localSheetId="2">'aug30'!$C$7:$C$33</definedName>
    <definedName name="ExternalData_36" localSheetId="0">'Market Updates'!$C$7:$C$33</definedName>
    <definedName name="ExternalData_37" localSheetId="1">'aug 31'!$C$7:$C$34</definedName>
    <definedName name="ExternalData_37" localSheetId="4">'aug26'!$C$7:$C$34</definedName>
    <definedName name="ExternalData_37" localSheetId="3">'aug29'!$C$7:$C$34</definedName>
    <definedName name="ExternalData_37" localSheetId="2">'aug30'!$C$7:$C$34</definedName>
    <definedName name="ExternalData_37" localSheetId="0">'Market Updates'!$C$7:$C$34</definedName>
    <definedName name="ExternalData_38" localSheetId="1">'aug 31'!$C$7:$C$34</definedName>
    <definedName name="ExternalData_38" localSheetId="4">'aug26'!$C$7:$C$34</definedName>
    <definedName name="ExternalData_38" localSheetId="3">'aug29'!$C$7:$C$34</definedName>
    <definedName name="ExternalData_38" localSheetId="2">'aug30'!$C$7:$C$34</definedName>
    <definedName name="ExternalData_38" localSheetId="0">'Market Updates'!$C$7:$C$34</definedName>
    <definedName name="ExternalData_39" localSheetId="1">'aug 31'!$C$7:$C$34</definedName>
    <definedName name="ExternalData_39" localSheetId="4">'aug26'!$C$7:$C$34</definedName>
    <definedName name="ExternalData_39" localSheetId="3">'aug29'!$C$7:$C$34</definedName>
    <definedName name="ExternalData_39" localSheetId="2">'aug30'!$C$7:$C$34</definedName>
    <definedName name="ExternalData_39" localSheetId="0">'Market Updates'!$C$7:$C$34</definedName>
    <definedName name="ExternalData_4" localSheetId="1">'aug 31'!$C$7:$C$28</definedName>
    <definedName name="ExternalData_4" localSheetId="4">'aug26'!$C$7:$C$28</definedName>
    <definedName name="ExternalData_4" localSheetId="3">'aug29'!$C$7:$C$28</definedName>
    <definedName name="ExternalData_4" localSheetId="2">'aug30'!$C$7:$C$28</definedName>
    <definedName name="ExternalData_4" localSheetId="0">'Market Updates'!$C$7:$C$28</definedName>
    <definedName name="ExternalData_40" localSheetId="1">'aug 31'!$C$7:$C$34</definedName>
    <definedName name="ExternalData_40" localSheetId="4">'aug26'!$C$7:$C$34</definedName>
    <definedName name="ExternalData_40" localSheetId="3">'aug29'!$C$7:$C$34</definedName>
    <definedName name="ExternalData_40" localSheetId="2">'aug30'!$C$7:$C$34</definedName>
    <definedName name="ExternalData_40" localSheetId="0">'Market Updates'!$C$7:$C$34</definedName>
    <definedName name="ExternalData_41" localSheetId="1">'aug 31'!$C$7:$C$35</definedName>
    <definedName name="ExternalData_41" localSheetId="4">'aug26'!$C$7:$C$35</definedName>
    <definedName name="ExternalData_41" localSheetId="3">'aug29'!$C$7:$C$35</definedName>
    <definedName name="ExternalData_41" localSheetId="2">'aug30'!$C$7:$C$35</definedName>
    <definedName name="ExternalData_41" localSheetId="0">'Market Updates'!$C$7:$C$35</definedName>
    <definedName name="ExternalData_42" localSheetId="1">'aug 31'!$C$7:$C$37</definedName>
    <definedName name="ExternalData_42" localSheetId="4">'aug26'!$C$7:$C$37</definedName>
    <definedName name="ExternalData_42" localSheetId="3">'aug29'!$C$7:$C$37</definedName>
    <definedName name="ExternalData_42" localSheetId="2">'aug30'!$C$7:$C$37</definedName>
    <definedName name="ExternalData_42" localSheetId="0">'Market Updates'!$C$7:$C$37</definedName>
    <definedName name="ExternalData_43" localSheetId="1">'aug 31'!$C$7:$C$37</definedName>
    <definedName name="ExternalData_43" localSheetId="4">'aug26'!$C$7:$C$37</definedName>
    <definedName name="ExternalData_43" localSheetId="3">'aug29'!$C$7:$C$37</definedName>
    <definedName name="ExternalData_43" localSheetId="2">'aug30'!$C$7:$C$37</definedName>
    <definedName name="ExternalData_43" localSheetId="0">'Market Updates'!$C$7:$C$37</definedName>
    <definedName name="ExternalData_44" localSheetId="1">'aug 31'!$C$7:$C$37</definedName>
    <definedName name="ExternalData_44" localSheetId="4">'aug26'!$C$7:$C$37</definedName>
    <definedName name="ExternalData_44" localSheetId="3">'aug29'!$C$7:$C$37</definedName>
    <definedName name="ExternalData_44" localSheetId="2">'aug30'!$C$7:$C$37</definedName>
    <definedName name="ExternalData_44" localSheetId="0">'Market Updates'!$C$7:$C$37</definedName>
    <definedName name="ExternalData_45" localSheetId="1">'aug 31'!$C$7:$C$37</definedName>
    <definedName name="ExternalData_45" localSheetId="4">'aug26'!$C$7:$C$37</definedName>
    <definedName name="ExternalData_45" localSheetId="3">'aug29'!$C$7:$C$37</definedName>
    <definedName name="ExternalData_45" localSheetId="2">'aug30'!$C$7:$C$37</definedName>
    <definedName name="ExternalData_45" localSheetId="0">'Market Updates'!$C$7:$C$37</definedName>
    <definedName name="ExternalData_46" localSheetId="1">'aug 31'!$C$7:$C$36</definedName>
    <definedName name="ExternalData_46" localSheetId="4">'aug26'!$C$7:$C$36</definedName>
    <definedName name="ExternalData_46" localSheetId="3">'aug29'!$C$7:$C$36</definedName>
    <definedName name="ExternalData_46" localSheetId="2">'aug30'!$C$7:$C$36</definedName>
    <definedName name="ExternalData_46" localSheetId="0">'Market Updates'!$C$7:$C$36</definedName>
    <definedName name="ExternalData_47" localSheetId="1">'aug 31'!$C$7:$C$36</definedName>
    <definedName name="ExternalData_47" localSheetId="4">'aug26'!$C$7:$C$36</definedName>
    <definedName name="ExternalData_47" localSheetId="3">'aug29'!$C$7:$C$36</definedName>
    <definedName name="ExternalData_47" localSheetId="2">'aug30'!$C$7:$C$36</definedName>
    <definedName name="ExternalData_47" localSheetId="0">'Market Updates'!$C$7:$C$36</definedName>
    <definedName name="ExternalData_48" localSheetId="1">'aug 31'!$C$7:$C$37</definedName>
    <definedName name="ExternalData_48" localSheetId="4">'aug26'!$C$7:$C$37</definedName>
    <definedName name="ExternalData_48" localSheetId="3">'aug29'!$C$7:$C$37</definedName>
    <definedName name="ExternalData_48" localSheetId="2">'aug30'!$C$7:$C$37</definedName>
    <definedName name="ExternalData_48" localSheetId="0">'Market Updates'!$C$7:$C$37</definedName>
    <definedName name="ExternalData_49" localSheetId="1">'aug 31'!$C$7:$C$38</definedName>
    <definedName name="ExternalData_49" localSheetId="4">'aug26'!$C$7:$C$38</definedName>
    <definedName name="ExternalData_49" localSheetId="3">'aug29'!$C$7:$C$38</definedName>
    <definedName name="ExternalData_49" localSheetId="2">'aug30'!$C$7:$C$38</definedName>
    <definedName name="ExternalData_49" localSheetId="0">'Market Updates'!$C$7:$C$38</definedName>
    <definedName name="ExternalData_5" localSheetId="1">'aug 31'!$C$7:$C$28</definedName>
    <definedName name="ExternalData_5" localSheetId="4">'aug26'!$C$7:$C$28</definedName>
    <definedName name="ExternalData_5" localSheetId="3">'aug29'!$C$7:$C$28</definedName>
    <definedName name="ExternalData_5" localSheetId="2">'aug30'!$C$7:$C$28</definedName>
    <definedName name="ExternalData_5" localSheetId="0">'Market Updates'!$C$7:$C$28</definedName>
    <definedName name="ExternalData_50" localSheetId="1">'aug 31'!$C$7:$C$37</definedName>
    <definedName name="ExternalData_50" localSheetId="4">'aug26'!$C$7:$C$37</definedName>
    <definedName name="ExternalData_50" localSheetId="3">'aug29'!$C$7:$C$37</definedName>
    <definedName name="ExternalData_50" localSheetId="2">'aug30'!$C$7:$C$37</definedName>
    <definedName name="ExternalData_50" localSheetId="0">'Market Updates'!$C$7:$C$37</definedName>
    <definedName name="ExternalData_51" localSheetId="1">'aug 31'!$C$7:$C$56</definedName>
    <definedName name="ExternalData_51" localSheetId="4">'aug26'!$C$7:$C$56</definedName>
    <definedName name="ExternalData_51" localSheetId="3">'aug29'!$C$7:$C$56</definedName>
    <definedName name="ExternalData_51" localSheetId="2">'aug30'!$C$7:$C$56</definedName>
    <definedName name="ExternalData_51" localSheetId="0">'Market Updates'!$C$7:$C$56</definedName>
    <definedName name="ExternalData_52" localSheetId="1">'aug 31'!$C$7:$C$38</definedName>
    <definedName name="ExternalData_52" localSheetId="4">'aug26'!$C$7:$C$38</definedName>
    <definedName name="ExternalData_52" localSheetId="3">'aug29'!$C$7:$C$38</definedName>
    <definedName name="ExternalData_52" localSheetId="2">'aug30'!$C$7:$C$38</definedName>
    <definedName name="ExternalData_52" localSheetId="0">'Market Updates'!$C$7:$C$38</definedName>
    <definedName name="ExternalData_53" localSheetId="1">'aug 31'!$C$7:$C$37</definedName>
    <definedName name="ExternalData_53" localSheetId="4">'aug26'!$C$7:$C$37</definedName>
    <definedName name="ExternalData_53" localSheetId="3">'aug29'!$C$7:$C$37</definedName>
    <definedName name="ExternalData_53" localSheetId="2">'aug30'!$C$7:$C$37</definedName>
    <definedName name="ExternalData_53" localSheetId="0">'Market Updates'!$C$7:$C$37</definedName>
    <definedName name="ExternalData_54" localSheetId="1">'aug 31'!$C$7:$C$36</definedName>
    <definedName name="ExternalData_54" localSheetId="4">'aug26'!$C$7:$C$36</definedName>
    <definedName name="ExternalData_54" localSheetId="3">'aug29'!$C$7:$C$36</definedName>
    <definedName name="ExternalData_54" localSheetId="2">'aug30'!$C$7:$C$36</definedName>
    <definedName name="ExternalData_54" localSheetId="0">'Market Updates'!$C$7:$C$36</definedName>
    <definedName name="ExternalData_55" localSheetId="1">'aug 31'!$C$7:$C$36</definedName>
    <definedName name="ExternalData_55" localSheetId="4">'aug26'!$C$7:$C$36</definedName>
    <definedName name="ExternalData_55" localSheetId="3">'aug29'!$C$7:$C$36</definedName>
    <definedName name="ExternalData_55" localSheetId="2">'aug30'!$C$7:$C$36</definedName>
    <definedName name="ExternalData_55" localSheetId="0">'Market Updates'!$C$7:$C$36</definedName>
    <definedName name="ExternalData_56" localSheetId="1">'aug 31'!$C$8:$C$36</definedName>
    <definedName name="ExternalData_56" localSheetId="4">'aug26'!$C$8:$C$36</definedName>
    <definedName name="ExternalData_56" localSheetId="3">'aug29'!$C$8:$C$36</definedName>
    <definedName name="ExternalData_56" localSheetId="2">'aug30'!$C$8:$C$36</definedName>
    <definedName name="ExternalData_56" localSheetId="0">'Market Updates'!$C$8:$C$36</definedName>
    <definedName name="ExternalData_57" localSheetId="1">'aug 31'!$C$8:$C$37</definedName>
    <definedName name="ExternalData_57" localSheetId="4">'aug26'!$C$8:$C$37</definedName>
    <definedName name="ExternalData_57" localSheetId="3">'aug29'!$C$8:$C$37</definedName>
    <definedName name="ExternalData_57" localSheetId="2">'aug30'!$C$8:$C$37</definedName>
    <definedName name="ExternalData_57" localSheetId="0">'Market Updates'!$C$8:$C$37</definedName>
    <definedName name="ExternalData_58" localSheetId="1">'aug 31'!$C$8:$C$37</definedName>
    <definedName name="ExternalData_58" localSheetId="4">'aug26'!$C$8:$C$37</definedName>
    <definedName name="ExternalData_58" localSheetId="3">'aug29'!$C$8:$C$37</definedName>
    <definedName name="ExternalData_58" localSheetId="2">'aug30'!$C$8:$C$37</definedName>
    <definedName name="ExternalData_58" localSheetId="0">'Market Updates'!$C$8:$C$37</definedName>
    <definedName name="ExternalData_59" localSheetId="1">'aug 31'!$C$8:$C$37</definedName>
    <definedName name="ExternalData_59" localSheetId="4">'aug26'!$C$8:$C$37</definedName>
    <definedName name="ExternalData_59" localSheetId="3">'aug29'!$C$8:$C$37</definedName>
    <definedName name="ExternalData_59" localSheetId="2">'aug30'!$C$8:$C$37</definedName>
    <definedName name="ExternalData_59" localSheetId="0">'Market Updates'!$C$8:$C$37</definedName>
    <definedName name="ExternalData_6" localSheetId="1">'aug 31'!$C$7:$C$28</definedName>
    <definedName name="ExternalData_6" localSheetId="4">'aug26'!$C$7:$C$28</definedName>
    <definedName name="ExternalData_6" localSheetId="3">'aug29'!$C$7:$C$28</definedName>
    <definedName name="ExternalData_6" localSheetId="2">'aug30'!$C$7:$C$28</definedName>
    <definedName name="ExternalData_6" localSheetId="0">'Market Updates'!$C$7:$C$28</definedName>
    <definedName name="ExternalData_60" localSheetId="1">'aug 31'!$C$8:$C$37</definedName>
    <definedName name="ExternalData_60" localSheetId="4">'aug26'!$C$8:$C$37</definedName>
    <definedName name="ExternalData_60" localSheetId="3">'aug29'!$C$8:$C$37</definedName>
    <definedName name="ExternalData_60" localSheetId="2">'aug30'!$C$8:$C$37</definedName>
    <definedName name="ExternalData_60" localSheetId="0">'Market Updates'!$C$8:$C$37</definedName>
    <definedName name="ExternalData_61" localSheetId="1">'aug 31'!$C$8:$C$37</definedName>
    <definedName name="ExternalData_61" localSheetId="4">'aug26'!$C$8:$C$37</definedName>
    <definedName name="ExternalData_61" localSheetId="3">'aug29'!$C$8:$C$37</definedName>
    <definedName name="ExternalData_61" localSheetId="2">'aug30'!$C$8:$C$37</definedName>
    <definedName name="ExternalData_61" localSheetId="0">'Market Updates'!$C$8:$C$37</definedName>
    <definedName name="ExternalData_62" localSheetId="1">'aug 31'!$C$8:$C$37</definedName>
    <definedName name="ExternalData_62" localSheetId="4">'aug26'!$C$8:$C$37</definedName>
    <definedName name="ExternalData_62" localSheetId="3">'aug29'!$C$8:$C$37</definedName>
    <definedName name="ExternalData_62" localSheetId="2">'aug30'!$C$8:$C$37</definedName>
    <definedName name="ExternalData_62" localSheetId="0">'Market Updates'!$C$8:$C$37</definedName>
    <definedName name="ExternalData_63" localSheetId="1">'aug 31'!$C$8:$C$37</definedName>
    <definedName name="ExternalData_63" localSheetId="4">'aug26'!$C$8:$C$37</definedName>
    <definedName name="ExternalData_63" localSheetId="3">'aug29'!$C$8:$C$37</definedName>
    <definedName name="ExternalData_63" localSheetId="2">'aug30'!$C$8:$C$37</definedName>
    <definedName name="ExternalData_63" localSheetId="0">'Market Updates'!$C$8:$C$37</definedName>
    <definedName name="ExternalData_64" localSheetId="1">'aug 31'!$C$8:$C$40</definedName>
    <definedName name="ExternalData_64" localSheetId="4">'aug26'!$C$8:$C$40</definedName>
    <definedName name="ExternalData_64" localSheetId="3">'aug29'!$C$8:$C$40</definedName>
    <definedName name="ExternalData_64" localSheetId="2">'aug30'!$C$8:$C$40</definedName>
    <definedName name="ExternalData_64" localSheetId="0">'Market Updates'!$C$8:$C$40</definedName>
    <definedName name="ExternalData_65" localSheetId="1">'aug 31'!$C$8:$C$42</definedName>
    <definedName name="ExternalData_65" localSheetId="4">'aug26'!$C$8:$C$42</definedName>
    <definedName name="ExternalData_65" localSheetId="3">'aug29'!$C$8:$C$42</definedName>
    <definedName name="ExternalData_65" localSheetId="2">'aug30'!$C$8:$C$42</definedName>
    <definedName name="ExternalData_65" localSheetId="0">'Market Updates'!$C$8:$C$42</definedName>
    <definedName name="ExternalData_66" localSheetId="1">'aug 31'!$C$8:$C$46</definedName>
    <definedName name="ExternalData_66" localSheetId="4">'aug26'!$C$8:$C$46</definedName>
    <definedName name="ExternalData_66" localSheetId="3">'aug29'!$C$8:$C$46</definedName>
    <definedName name="ExternalData_66" localSheetId="2">'aug30'!$C$8:$C$46</definedName>
    <definedName name="ExternalData_66" localSheetId="0">'Market Updates'!$C$8:$C$46</definedName>
    <definedName name="ExternalData_67" localSheetId="1">'aug 31'!$C$8:$C$46</definedName>
    <definedName name="ExternalData_67" localSheetId="4">'aug26'!$C$8:$C$46</definedName>
    <definedName name="ExternalData_67" localSheetId="3">'aug29'!$C$8:$C$46</definedName>
    <definedName name="ExternalData_67" localSheetId="2">'aug30'!$C$8:$C$46</definedName>
    <definedName name="ExternalData_67" localSheetId="0">'Market Updates'!$C$8:$C$46</definedName>
    <definedName name="ExternalData_68" localSheetId="1">'aug 31'!$C$8:$C$46</definedName>
    <definedName name="ExternalData_68" localSheetId="4">'aug26'!$C$8:$C$46</definedName>
    <definedName name="ExternalData_68" localSheetId="3">'aug29'!$C$8:$C$46</definedName>
    <definedName name="ExternalData_68" localSheetId="2">'aug30'!$C$8:$C$46</definedName>
    <definedName name="ExternalData_68" localSheetId="0">'Market Updates'!$C$8:$C$46</definedName>
    <definedName name="ExternalData_69" localSheetId="1">'aug 31'!$C$8:$C$46</definedName>
    <definedName name="ExternalData_69" localSheetId="4">'aug26'!$C$8:$C$46</definedName>
    <definedName name="ExternalData_69" localSheetId="3">'aug29'!$C$8:$C$46</definedName>
    <definedName name="ExternalData_69" localSheetId="2">'aug30'!$C$8:$C$46</definedName>
    <definedName name="ExternalData_69" localSheetId="0">'Market Updates'!$C$8:$C$46</definedName>
    <definedName name="ExternalData_7" localSheetId="1">'aug 31'!$C$7:$C$28</definedName>
    <definedName name="ExternalData_7" localSheetId="4">'aug26'!$C$7:$C$28</definedName>
    <definedName name="ExternalData_7" localSheetId="3">'aug29'!$C$7:$C$28</definedName>
    <definedName name="ExternalData_7" localSheetId="2">'aug30'!$C$7:$C$28</definedName>
    <definedName name="ExternalData_7" localSheetId="0">'Market Updates'!$C$7:$C$28</definedName>
    <definedName name="ExternalData_70" localSheetId="1">'aug 31'!$C$8:$C$46</definedName>
    <definedName name="ExternalData_70" localSheetId="4">'aug26'!$C$8:$C$46</definedName>
    <definedName name="ExternalData_70" localSheetId="3">'aug29'!$C$8:$C$46</definedName>
    <definedName name="ExternalData_70" localSheetId="2">'aug30'!$C$8:$C$46</definedName>
    <definedName name="ExternalData_70" localSheetId="0">'Market Updates'!$C$8:$C$46</definedName>
    <definedName name="ExternalData_71" localSheetId="1">'aug 31'!$C$8:$C$46</definedName>
    <definedName name="ExternalData_71" localSheetId="4">'aug26'!$C$8:$C$46</definedName>
    <definedName name="ExternalData_71" localSheetId="3">'aug29'!$C$8:$C$46</definedName>
    <definedName name="ExternalData_71" localSheetId="2">'aug30'!$C$8:$C$46</definedName>
    <definedName name="ExternalData_71" localSheetId="0">'Market Updates'!$C$8:$C$46</definedName>
    <definedName name="ExternalData_72" localSheetId="1">'aug 31'!$C$8:$C$46</definedName>
    <definedName name="ExternalData_72" localSheetId="4">'aug26'!$C$8:$C$46</definedName>
    <definedName name="ExternalData_72" localSheetId="3">'aug29'!$C$8:$C$46</definedName>
    <definedName name="ExternalData_72" localSheetId="2">'aug30'!$C$8:$C$46</definedName>
    <definedName name="ExternalData_72" localSheetId="0">'Market Updates'!$C$8:$C$46</definedName>
    <definedName name="ExternalData_73" localSheetId="1">'aug 31'!$C$8:$C$46</definedName>
    <definedName name="ExternalData_73" localSheetId="4">'aug26'!$C$8:$C$46</definedName>
    <definedName name="ExternalData_73" localSheetId="3">'aug29'!$C$8:$C$46</definedName>
    <definedName name="ExternalData_73" localSheetId="2">'aug30'!$C$8:$C$46</definedName>
    <definedName name="ExternalData_73" localSheetId="0">'Market Updates'!$C$8:$C$46</definedName>
    <definedName name="ExternalData_74" localSheetId="1">'aug 31'!$C$8:$C$49</definedName>
    <definedName name="ExternalData_74" localSheetId="4">'aug26'!$C$8:$C$49</definedName>
    <definedName name="ExternalData_74" localSheetId="3">'aug29'!$C$8:$C$49</definedName>
    <definedName name="ExternalData_74" localSheetId="2">'aug30'!$C$8:$C$49</definedName>
    <definedName name="ExternalData_74" localSheetId="0">'Market Updates'!$C$8:$C$49</definedName>
    <definedName name="ExternalData_75" localSheetId="1">'aug 31'!$C$8:$C$49</definedName>
    <definedName name="ExternalData_75" localSheetId="4">'aug26'!$C$8:$C$49</definedName>
    <definedName name="ExternalData_75" localSheetId="3">'aug29'!$C$8:$C$49</definedName>
    <definedName name="ExternalData_75" localSheetId="2">'aug30'!$C$8:$C$49</definedName>
    <definedName name="ExternalData_75" localSheetId="0">'Market Updates'!$C$8:$C$49</definedName>
    <definedName name="ExternalData_76" localSheetId="1">'aug 31'!$C$8:$C$49</definedName>
    <definedName name="ExternalData_76" localSheetId="4">'aug26'!$C$8:$C$49</definedName>
    <definedName name="ExternalData_76" localSheetId="3">'aug29'!$C$8:$C$49</definedName>
    <definedName name="ExternalData_76" localSheetId="2">'aug30'!$C$8:$C$49</definedName>
    <definedName name="ExternalData_76" localSheetId="0">'Market Updates'!$C$8:$C$49</definedName>
    <definedName name="ExternalData_77" localSheetId="1">'aug 31'!$C$8:$C$49</definedName>
    <definedName name="ExternalData_77" localSheetId="4">'aug26'!$C$8:$C$49</definedName>
    <definedName name="ExternalData_77" localSheetId="3">'aug29'!$C$8:$C$49</definedName>
    <definedName name="ExternalData_77" localSheetId="2">'aug30'!$C$8:$C$49</definedName>
    <definedName name="ExternalData_77" localSheetId="0">'Market Updates'!$C$8:$C$49</definedName>
    <definedName name="ExternalData_78" localSheetId="1">'aug 31'!$C$8:$C$49</definedName>
    <definedName name="ExternalData_78" localSheetId="4">'aug26'!$C$8:$C$49</definedName>
    <definedName name="ExternalData_78" localSheetId="3">'aug29'!$C$8:$C$49</definedName>
    <definedName name="ExternalData_78" localSheetId="2">'aug30'!$C$8:$C$49</definedName>
    <definedName name="ExternalData_78" localSheetId="0">'Market Updates'!$C$8:$C$49</definedName>
    <definedName name="ExternalData_79" localSheetId="1">'aug 31'!$C$8:$C$49</definedName>
    <definedName name="ExternalData_79" localSheetId="4">'aug26'!$C$8:$C$49</definedName>
    <definedName name="ExternalData_79" localSheetId="3">'aug29'!$C$8:$C$49</definedName>
    <definedName name="ExternalData_79" localSheetId="2">'aug30'!$C$8:$C$49</definedName>
    <definedName name="ExternalData_79" localSheetId="0">'Market Updates'!$C$8:$C$49</definedName>
    <definedName name="ExternalData_8" localSheetId="1">'aug 31'!$C$7:$C$28</definedName>
    <definedName name="ExternalData_8" localSheetId="4">'aug26'!$C$7:$C$28</definedName>
    <definedName name="ExternalData_8" localSheetId="3">'aug29'!$C$7:$C$28</definedName>
    <definedName name="ExternalData_8" localSheetId="2">'aug30'!$C$7:$C$28</definedName>
    <definedName name="ExternalData_8" localSheetId="0">'Market Updates'!$C$7:$C$28</definedName>
    <definedName name="ExternalData_80" localSheetId="1">'aug 31'!$C$8:$C$49</definedName>
    <definedName name="ExternalData_80" localSheetId="4">'aug26'!$C$8:$C$49</definedName>
    <definedName name="ExternalData_80" localSheetId="3">'aug29'!$C$8:$C$49</definedName>
    <definedName name="ExternalData_80" localSheetId="2">'aug30'!$C$8:$C$49</definedName>
    <definedName name="ExternalData_80" localSheetId="0">'Market Updates'!$C$8:$C$49</definedName>
    <definedName name="ExternalData_81" localSheetId="1">'aug 31'!$C$8:$C$49</definedName>
    <definedName name="ExternalData_81" localSheetId="4">'aug26'!$C$8:$C$49</definedName>
    <definedName name="ExternalData_81" localSheetId="3">'aug29'!$C$8:$C$49</definedName>
    <definedName name="ExternalData_81" localSheetId="2">'aug30'!$C$8:$C$49</definedName>
    <definedName name="ExternalData_81" localSheetId="0">'Market Updates'!$C$8:$C$49</definedName>
    <definedName name="ExternalData_82" localSheetId="1">'aug 31'!$C$8:$C$49</definedName>
    <definedName name="ExternalData_82" localSheetId="4">'aug26'!$C$8:$C$49</definedName>
    <definedName name="ExternalData_82" localSheetId="3">'aug29'!$C$8:$C$49</definedName>
    <definedName name="ExternalData_82" localSheetId="2">'aug30'!$C$8:$C$49</definedName>
    <definedName name="ExternalData_82" localSheetId="0">'Market Updates'!$C$8:$C$49</definedName>
    <definedName name="ExternalData_83" localSheetId="1">'aug 31'!$C$8:$C$49</definedName>
    <definedName name="ExternalData_83" localSheetId="4">'aug26'!$C$8:$C$49</definedName>
    <definedName name="ExternalData_83" localSheetId="3">'aug29'!$C$8:$C$49</definedName>
    <definedName name="ExternalData_83" localSheetId="2">'aug30'!$C$8:$C$49</definedName>
    <definedName name="ExternalData_83" localSheetId="0">'Market Updates'!$C$8:$C$49</definedName>
    <definedName name="ExternalData_84" localSheetId="1">'aug 31'!$C$8:$C$49</definedName>
    <definedName name="ExternalData_84" localSheetId="4">'aug26'!$C$8:$C$49</definedName>
    <definedName name="ExternalData_84" localSheetId="3">'aug29'!$C$8:$C$49</definedName>
    <definedName name="ExternalData_84" localSheetId="2">'aug30'!$C$8:$C$49</definedName>
    <definedName name="ExternalData_84" localSheetId="0">'Market Updates'!$C$8:$C$49</definedName>
    <definedName name="ExternalData_85" localSheetId="1">'aug 31'!$C$8:$C$49</definedName>
    <definedName name="ExternalData_85" localSheetId="4">'aug26'!$C$8:$C$49</definedName>
    <definedName name="ExternalData_85" localSheetId="3">'aug29'!$C$8:$C$49</definedName>
    <definedName name="ExternalData_85" localSheetId="2">'aug30'!$C$8:$C$49</definedName>
    <definedName name="ExternalData_85" localSheetId="0">'Market Updates'!$C$8:$C$49</definedName>
    <definedName name="ExternalData_86" localSheetId="1">'aug 31'!$C$8:$C$49</definedName>
    <definedName name="ExternalData_86" localSheetId="4">'aug26'!$C$8:$C$49</definedName>
    <definedName name="ExternalData_86" localSheetId="3">'aug29'!$C$8:$C$49</definedName>
    <definedName name="ExternalData_86" localSheetId="2">'aug30'!$C$8:$C$49</definedName>
    <definedName name="ExternalData_86" localSheetId="0">'Market Updates'!$C$8:$C$49</definedName>
    <definedName name="ExternalData_87" localSheetId="1">'aug 31'!$C$8:$C$67</definedName>
    <definedName name="ExternalData_87" localSheetId="4">'aug26'!$C$8:$C$67</definedName>
    <definedName name="ExternalData_87" localSheetId="3">'aug29'!$C$8:$C$67</definedName>
    <definedName name="ExternalData_87" localSheetId="2">'aug30'!$C$8:$C$67</definedName>
    <definedName name="ExternalData_87" localSheetId="0">'Market Updates'!$C$8:$C$67</definedName>
    <definedName name="ExternalData_88" localSheetId="1">'aug 31'!$C$8:$C$67</definedName>
    <definedName name="ExternalData_88" localSheetId="4">'aug26'!$C$8:$C$67</definedName>
    <definedName name="ExternalData_88" localSheetId="3">'aug29'!$C$8:$C$67</definedName>
    <definedName name="ExternalData_88" localSheetId="2">'aug30'!$C$8:$C$67</definedName>
    <definedName name="ExternalData_88" localSheetId="0">'Market Updates'!$C$8:$C$67</definedName>
    <definedName name="ExternalData_89" localSheetId="1">'aug 31'!$C$8:$C$67</definedName>
    <definedName name="ExternalData_89" localSheetId="4">'aug26'!$C$8:$C$67</definedName>
    <definedName name="ExternalData_89" localSheetId="3">'aug29'!$C$8:$C$67</definedName>
    <definedName name="ExternalData_89" localSheetId="2">'aug30'!$C$8:$C$67</definedName>
    <definedName name="ExternalData_89" localSheetId="0">'Market Updates'!$C$8:$C$67</definedName>
    <definedName name="ExternalData_9" localSheetId="1">'aug 31'!$C$7:$C$28</definedName>
    <definedName name="ExternalData_9" localSheetId="4">'aug26'!$C$7:$C$28</definedName>
    <definedName name="ExternalData_9" localSheetId="3">'aug29'!$C$7:$C$28</definedName>
    <definedName name="ExternalData_9" localSheetId="2">'aug30'!$C$7:$C$28</definedName>
    <definedName name="ExternalData_9" localSheetId="0">'Market Updates'!$C$7:$C$28</definedName>
    <definedName name="ExternalData_90" localSheetId="1">'aug 31'!$C$8:$C$67</definedName>
    <definedName name="ExternalData_90" localSheetId="4">'aug26'!$C$8:$C$67</definedName>
    <definedName name="ExternalData_90" localSheetId="3">'aug29'!$C$8:$C$67</definedName>
    <definedName name="ExternalData_90" localSheetId="2">'aug30'!$C$8:$C$67</definedName>
    <definedName name="ExternalData_90" localSheetId="0">'Market Updates'!$C$8:$C$67</definedName>
    <definedName name="ExternalData_91" localSheetId="1">'aug 31'!$C$8:$C$67</definedName>
    <definedName name="ExternalData_91" localSheetId="4">'aug26'!$C$8:$C$67</definedName>
    <definedName name="ExternalData_91" localSheetId="3">'aug29'!$C$8:$C$67</definedName>
    <definedName name="ExternalData_91" localSheetId="2">'aug30'!$C$8:$C$67</definedName>
    <definedName name="ExternalData_91" localSheetId="0">'Market Updates'!$C$8:$C$67</definedName>
    <definedName name="ExternalData_92" localSheetId="1">'aug 31'!$C$8:$C$67</definedName>
    <definedName name="ExternalData_92" localSheetId="4">'aug26'!$C$8:$C$67</definedName>
    <definedName name="ExternalData_92" localSheetId="3">'aug29'!$C$8:$C$67</definedName>
    <definedName name="ExternalData_92" localSheetId="2">'aug30'!$C$8:$C$67</definedName>
    <definedName name="ExternalData_92" localSheetId="0">'Market Updates'!$C$8:$C$67</definedName>
    <definedName name="ExternalData_93" localSheetId="1">'aug 31'!$C$8:$C$67</definedName>
    <definedName name="ExternalData_93" localSheetId="3">'aug29'!$C$8:$C$67</definedName>
    <definedName name="ExternalData_93" localSheetId="2">'aug30'!$C$8:$C$67</definedName>
    <definedName name="ExternalData_93" localSheetId="0">'Market Updates'!$C$8:$C$67</definedName>
    <definedName name="ExternalData_94" localSheetId="1">'aug 31'!$C$8:$C$67</definedName>
    <definedName name="ExternalData_94" localSheetId="3">'aug29'!$C$8:$C$67</definedName>
    <definedName name="ExternalData_94" localSheetId="2">'aug30'!$C$8:$C$67</definedName>
    <definedName name="ExternalData_94" localSheetId="0">'Market Updates'!$C$8:$C$67</definedName>
    <definedName name="ExternalData_95" localSheetId="1">'aug 31'!$C$8:$C$67</definedName>
    <definedName name="ExternalData_95" localSheetId="3">'aug29'!$C$8:$C$67</definedName>
    <definedName name="ExternalData_95" localSheetId="2">'aug30'!$C$8:$C$67</definedName>
    <definedName name="ExternalData_95" localSheetId="0">'Market Updates'!$C$8:$C$67</definedName>
    <definedName name="ExternalData_96" localSheetId="1">'aug 31'!$C$8:$C$67</definedName>
    <definedName name="ExternalData_96" localSheetId="3">'aug29'!$C$8:$C$67</definedName>
    <definedName name="ExternalData_96" localSheetId="2">'aug30'!$C$8:$C$67</definedName>
    <definedName name="ExternalData_96" localSheetId="0">'Market Updates'!$C$8:$C$67</definedName>
    <definedName name="ExternalData_97" localSheetId="1">'aug 31'!$C$8:$C$67</definedName>
    <definedName name="ExternalData_97" localSheetId="3">'aug29'!$C$8:$C$67</definedName>
    <definedName name="ExternalData_97" localSheetId="2">'aug30'!$C$8:$C$67</definedName>
    <definedName name="ExternalData_97" localSheetId="0">'Market Updates'!$C$8:$C$67</definedName>
    <definedName name="ExternalData_98" localSheetId="1">'aug 31'!$C$8:$C$67</definedName>
    <definedName name="ExternalData_98" localSheetId="3">'aug29'!$C$8:$C$67</definedName>
    <definedName name="ExternalData_98" localSheetId="2">'aug30'!$C$8:$C$67</definedName>
    <definedName name="ExternalData_98" localSheetId="0">'Market Updates'!$C$8:$C$67</definedName>
    <definedName name="ExternalData_99" localSheetId="1">'aug 31'!$C$8:$C$67</definedName>
    <definedName name="ExternalData_99" localSheetId="3">'aug29'!$C$8:$C$67</definedName>
    <definedName name="ExternalData_99" localSheetId="2">'aug30'!$C$8:$C$67</definedName>
    <definedName name="ExternalData_99" localSheetId="0">'Market Updates'!$C$8:$C$67</definedName>
  </definedNames>
  <calcPr fullCalcOnLoad="1"/>
</workbook>
</file>

<file path=xl/sharedStrings.xml><?xml version="1.0" encoding="utf-8"?>
<sst xmlns="http://schemas.openxmlformats.org/spreadsheetml/2006/main" count="2441" uniqueCount="349">
  <si>
    <t>Date</t>
  </si>
  <si>
    <t>Time</t>
  </si>
  <si>
    <t>Last</t>
  </si>
  <si>
    <t>Open</t>
  </si>
  <si>
    <t>High</t>
  </si>
  <si>
    <t>Low</t>
  </si>
  <si>
    <t>Change</t>
  </si>
  <si>
    <t>% Chg</t>
  </si>
  <si>
    <t>52w Range</t>
  </si>
  <si>
    <t>Market Cap.</t>
  </si>
  <si>
    <t>PE</t>
  </si>
  <si>
    <t>Div Yield</t>
  </si>
  <si>
    <t>PEG</t>
  </si>
  <si>
    <t>50day MA</t>
  </si>
  <si>
    <t>% Diff</t>
  </si>
  <si>
    <t>200day MA</t>
  </si>
  <si>
    <t>Volume</t>
  </si>
  <si>
    <t>gs</t>
  </si>
  <si>
    <t>msft</t>
  </si>
  <si>
    <t>nd1t1l1ohgc1p2wj1ryr5m3m8m4v</t>
  </si>
  <si>
    <t>Goldman Sachs Group</t>
  </si>
  <si>
    <t>4:02pm</t>
  </si>
  <si>
    <t>138.20 - 199.90</t>
  </si>
  <si>
    <t>70.77B</t>
  </si>
  <si>
    <t>Microsoft Corporation</t>
  </si>
  <si>
    <t>4:00pm</t>
  </si>
  <si>
    <t>41.66 - 58.70</t>
  </si>
  <si>
    <t>452.20B</t>
  </si>
  <si>
    <t>N/A</t>
  </si>
  <si>
    <t>^ftse</t>
  </si>
  <si>
    <t>^ndx</t>
  </si>
  <si>
    <t>v</t>
  </si>
  <si>
    <t>aapl</t>
  </si>
  <si>
    <t>FTSE 100</t>
  </si>
  <si>
    <t>4:35pm</t>
  </si>
  <si>
    <t>5499.50 - 6857.29</t>
  </si>
  <si>
    <t>NASDAQ-100</t>
  </si>
  <si>
    <t>5:15pm</t>
  </si>
  <si>
    <t>3888.78 - 4837.67</t>
  </si>
  <si>
    <t>Visa Inc.</t>
  </si>
  <si>
    <t>66.12 - 81.76</t>
  </si>
  <si>
    <t>190.14B</t>
  </si>
  <si>
    <t>Apple Inc.</t>
  </si>
  <si>
    <t>89.47 - 123.82</t>
  </si>
  <si>
    <t>576.24B</t>
  </si>
  <si>
    <t>^gspc</t>
  </si>
  <si>
    <t>S&amp;P 500</t>
  </si>
  <si>
    <t>4:32pm</t>
  </si>
  <si>
    <t>1810.10 - 2193.81</t>
  </si>
  <si>
    <t>^ixic</t>
  </si>
  <si>
    <t>NASDAQ Composite</t>
  </si>
  <si>
    <t>4209.76 - 5275.74</t>
  </si>
  <si>
    <t>CLV16.NYM</t>
  </si>
  <si>
    <t>GCZ16.CMX</t>
  </si>
  <si>
    <t>EURUSD=X</t>
  </si>
  <si>
    <t>EUR/USD</t>
  </si>
  <si>
    <t>1.0539 - 1.1707</t>
  </si>
  <si>
    <t>^tnx</t>
  </si>
  <si>
    <t>CBOE Interest Rate 10 Year T No</t>
  </si>
  <si>
    <t>2:59pm</t>
  </si>
  <si>
    <t>1.34 - 2.38</t>
  </si>
  <si>
    <t>^rut</t>
  </si>
  <si>
    <t>4:30pm</t>
  </si>
  <si>
    <t>GBPUSD=X</t>
  </si>
  <si>
    <t>JPY=X</t>
  </si>
  <si>
    <t>^n225</t>
  </si>
  <si>
    <t>GBP/USD</t>
  </si>
  <si>
    <t>USD/JPY</t>
  </si>
  <si>
    <t>99.5730 - 123.5920</t>
  </si>
  <si>
    <t>Nikkei 225</t>
  </si>
  <si>
    <t>14864.00 - 20012.40</t>
  </si>
  <si>
    <t>^vix</t>
  </si>
  <si>
    <t>VOLATILITY S&amp;P 500</t>
  </si>
  <si>
    <t>4:14pm</t>
  </si>
  <si>
    <t>11.02 - 33.82</t>
  </si>
  <si>
    <t>^stoxx50e</t>
  </si>
  <si>
    <t>ESTX50 EUR P</t>
  </si>
  <si>
    <t>5:50pm</t>
  </si>
  <si>
    <t>2680.35 - 3498.62</t>
  </si>
  <si>
    <t>v2tx.de</t>
  </si>
  <si>
    <t xml:space="preserve">VSTOXX </t>
  </si>
  <si>
    <t>16.9654 - 45.7044</t>
  </si>
  <si>
    <t>cnyusd=x</t>
  </si>
  <si>
    <t>CNY/USD</t>
  </si>
  <si>
    <t>0.1492 - 0.1635</t>
  </si>
  <si>
    <t>zqg17.cbt</t>
  </si>
  <si>
    <t>Thirty-Day Fed Fund Futures</t>
  </si>
  <si>
    <t>^usttwo</t>
  </si>
  <si>
    <t>^ustten</t>
  </si>
  <si>
    <t>^axtwo</t>
  </si>
  <si>
    <t>NYSE US 2 YEAR TREASURY FUTURE</t>
  </si>
  <si>
    <t>126.4112 - 128.1781</t>
  </si>
  <si>
    <t>NYSE US 10 YEAR TREASURY FUTURE</t>
  </si>
  <si>
    <t>199.1209 - 214.3260</t>
  </si>
  <si>
    <t>NYSE CURRENT 2 YEAR US TREASURY</t>
  </si>
  <si>
    <t>9:05am</t>
  </si>
  <si>
    <t>0.0886 - 1080.4055</t>
  </si>
  <si>
    <t>^axten</t>
  </si>
  <si>
    <t>NYSE CURRENT 10 YEAR US TREASUR</t>
  </si>
  <si>
    <t>6:34pm</t>
  </si>
  <si>
    <t>6.5024 - 1390.3088</t>
  </si>
  <si>
    <t>^vxd</t>
  </si>
  <si>
    <t>DJIA VOLATILITY</t>
  </si>
  <si>
    <t>iyy</t>
  </si>
  <si>
    <t>iShares Dow Jones U.S. ETF</t>
  </si>
  <si>
    <t>89.80 - 109.83</t>
  </si>
  <si>
    <t>dia</t>
  </si>
  <si>
    <t>SPDR Dow Jones Industrial Avera</t>
  </si>
  <si>
    <t>154.38 - 186.88</t>
  </si>
  <si>
    <t>DJIA</t>
  </si>
  <si>
    <t>ms</t>
  </si>
  <si>
    <t>t</t>
  </si>
  <si>
    <t>mcd</t>
  </si>
  <si>
    <t>McDonald's Corporation Common S</t>
  </si>
  <si>
    <t>92.60 - 131.96</t>
  </si>
  <si>
    <t>97.66B</t>
  </si>
  <si>
    <t>AT&amp;T Inc.</t>
  </si>
  <si>
    <t>31.85 - 43.89</t>
  </si>
  <si>
    <t>250.26B</t>
  </si>
  <si>
    <t>Morgan Stanley Common Stock</t>
  </si>
  <si>
    <t>21.16 - 35.74</t>
  </si>
  <si>
    <t>59.57B</t>
  </si>
  <si>
    <t>jpm</t>
  </si>
  <si>
    <t>bac</t>
  </si>
  <si>
    <t>JP Morgan Chase &amp; Co. Common St</t>
  </si>
  <si>
    <t>52.50 - 69.03</t>
  </si>
  <si>
    <t>239.15B</t>
  </si>
  <si>
    <t>Bank of America Corporation Com</t>
  </si>
  <si>
    <t>10.99 - 18.09</t>
  </si>
  <si>
    <t>166.05B</t>
  </si>
  <si>
    <t>ubs</t>
  </si>
  <si>
    <t>cs</t>
  </si>
  <si>
    <t>bbt</t>
  </si>
  <si>
    <t>sti</t>
  </si>
  <si>
    <t>UBS Group AG Registered Ordinar</t>
  </si>
  <si>
    <t>11.93 - 20.92</t>
  </si>
  <si>
    <t>52.00B</t>
  </si>
  <si>
    <t>Credit Suisse Group American De</t>
  </si>
  <si>
    <t>10.01 - 27.23</t>
  </si>
  <si>
    <t>25.70B</t>
  </si>
  <si>
    <t>BB&amp;T Corporation Common Stock</t>
  </si>
  <si>
    <t>29.95 - 39.47</t>
  </si>
  <si>
    <t>30.94B</t>
  </si>
  <si>
    <t>SunTrust Bankso</t>
  </si>
  <si>
    <t>4:03pm</t>
  </si>
  <si>
    <t>31.07 - 45.24</t>
  </si>
  <si>
    <t>21.64B</t>
  </si>
  <si>
    <t>bcs</t>
  </si>
  <si>
    <t>c</t>
  </si>
  <si>
    <t>db</t>
  </si>
  <si>
    <t>Barclays PLC Common Stock</t>
  </si>
  <si>
    <t>6.76 - 16.34</t>
  </si>
  <si>
    <t>29.94B</t>
  </si>
  <si>
    <t>Citigroupk</t>
  </si>
  <si>
    <t>4:01pm</t>
  </si>
  <si>
    <t>34.52 - 56.46</t>
  </si>
  <si>
    <t>136.87B</t>
  </si>
  <si>
    <t>Deutsche Bank AG Common Stock</t>
  </si>
  <si>
    <t>12.48 - 30.82</t>
  </si>
  <si>
    <t>19.11B</t>
  </si>
  <si>
    <t>8.09 - 32.44</t>
  </si>
  <si>
    <t>RUSSELL 2000 INDEX</t>
  </si>
  <si>
    <t>943.0967 - 1251.3276</t>
  </si>
  <si>
    <t>1:36pm</t>
  </si>
  <si>
    <t>1.3103 - 1.5817</t>
  </si>
  <si>
    <t>Crude Oil Oct 16</t>
  </si>
  <si>
    <t>Gold Futures</t>
  </si>
  <si>
    <t>1317.20 - 1324.50</t>
  </si>
  <si>
    <t>9:14pm</t>
  </si>
  <si>
    <t>99.40 - 99.41</t>
  </si>
  <si>
    <t>amzn</t>
  </si>
  <si>
    <t>Amazon.com</t>
  </si>
  <si>
    <t>474.00 - 773.75</t>
  </si>
  <si>
    <t>364.56B</t>
  </si>
  <si>
    <t>enter ticker</t>
  </si>
  <si>
    <t>…</t>
  </si>
  <si>
    <t>http://download.finance.yahoo.com/d/quotes.csv?s=dia+iyy+^vxd+^ndx+^ixic+^gspc+^vix+^rut+^tnx+^stoxx50e+v2tx.de+^ftse+^n225+EURUSD=X+JPY=X+GBPUSD=X+cnyusd=x+CLV16.NYM+GCZ16.CMX+amzn+zqg17.cbt+^usttwo+^ustten+^axtwo+^axten+mcd+t+v+aapl+msft+gs+ms+jpm+bac+ubs+cs+bbt+sti+bcs+c+db+enter ticker+enter ticker+enter ticker+enter ticker+enter ticker+enter ticker+enter ticker+enter ticker+enter ticker+…&amp;f=nd1t1l1ohgc1p2wj1ryr5m3m8m4v</t>
  </si>
  <si>
    <t>11:30am</t>
  </si>
  <si>
    <t>4:29am</t>
  </si>
  <si>
    <t>4:25am</t>
  </si>
  <si>
    <t>11:19pm</t>
  </si>
  <si>
    <t>47.02 - 47.28</t>
  </si>
  <si>
    <t>11:08pm</t>
  </si>
  <si>
    <t>11:11pm</t>
  </si>
  <si>
    <t>943.096680 - 1251.327637</t>
  </si>
  <si>
    <t>3:00pm</t>
  </si>
  <si>
    <t>1.3056 - 1.5817</t>
  </si>
  <si>
    <t>190.85B</t>
  </si>
  <si>
    <t>4:33pm</t>
  </si>
  <si>
    <t>6:54am</t>
  </si>
  <si>
    <t>12:54pm</t>
  </si>
  <si>
    <t>12:09pm</t>
  </si>
  <si>
    <t>5499.50 - 6851.83</t>
  </si>
  <si>
    <t>12:05pm</t>
  </si>
  <si>
    <t>6:59am</t>
  </si>
  <si>
    <t>46.94 - 47.45</t>
  </si>
  <si>
    <t>1321.40 - 1328.90</t>
  </si>
  <si>
    <t>474.00 - 774.98</t>
  </si>
  <si>
    <t>365.65B</t>
  </si>
  <si>
    <t>6:46am</t>
  </si>
  <si>
    <t>99.41 - 99.42</t>
  </si>
  <si>
    <t>6:48am</t>
  </si>
  <si>
    <t>97.73B</t>
  </si>
  <si>
    <t>252.23B</t>
  </si>
  <si>
    <t>575.59B</t>
  </si>
  <si>
    <t>452.75B</t>
  </si>
  <si>
    <t>70.88B</t>
  </si>
  <si>
    <t>60.05B</t>
  </si>
  <si>
    <t>241.79B</t>
  </si>
  <si>
    <t>166.58B</t>
  </si>
  <si>
    <t>52.26B</t>
  </si>
  <si>
    <t>25.91B</t>
  </si>
  <si>
    <t>31.02B</t>
  </si>
  <si>
    <t>21.85B</t>
  </si>
  <si>
    <t>30.08B</t>
  </si>
  <si>
    <t>137.31B</t>
  </si>
  <si>
    <t>19.03B</t>
  </si>
  <si>
    <t>goog</t>
  </si>
  <si>
    <t>Alphabet Inc.</t>
  </si>
  <si>
    <t>589.38 - 789.87</t>
  </si>
  <si>
    <t>JNJ</t>
  </si>
  <si>
    <t>89.90 - 126.07</t>
  </si>
  <si>
    <t>4:38pm</t>
  </si>
  <si>
    <t>45.75 - 46.26</t>
  </si>
  <si>
    <t>363.89B</t>
  </si>
  <si>
    <t>98.44B</t>
  </si>
  <si>
    <t>251.56B</t>
  </si>
  <si>
    <t>191.56B</t>
  </si>
  <si>
    <t>571.17B</t>
  </si>
  <si>
    <t>451.11B</t>
  </si>
  <si>
    <t>72.22B</t>
  </si>
  <si>
    <t>61.54B</t>
  </si>
  <si>
    <t>243.78B</t>
  </si>
  <si>
    <t>170.26B</t>
  </si>
  <si>
    <t>4:04pm</t>
  </si>
  <si>
    <t>52.93B</t>
  </si>
  <si>
    <t>26.54B</t>
  </si>
  <si>
    <t>31.22B</t>
  </si>
  <si>
    <t>22.06B</t>
  </si>
  <si>
    <t>30.84B</t>
  </si>
  <si>
    <t>139.17B</t>
  </si>
  <si>
    <t>19.67B</t>
  </si>
  <si>
    <t>528.57B</t>
  </si>
  <si>
    <t>326.86B</t>
  </si>
  <si>
    <t>11.02 - 32.09</t>
  </si>
  <si>
    <t>1.3064 - 1.5817</t>
  </si>
  <si>
    <t>94.31 - 131.96</t>
  </si>
  <si>
    <t>41.88 - 58.70</t>
  </si>
  <si>
    <t>evr</t>
  </si>
  <si>
    <t>3:59pm</t>
  </si>
  <si>
    <t>McDonald's Corporation</t>
  </si>
  <si>
    <t>Morgan Stanley</t>
  </si>
  <si>
    <t>JP Morgan Chase &amp; Co.</t>
  </si>
  <si>
    <t>Bank of America Corporation</t>
  </si>
  <si>
    <t>BB&amp;T Corporation</t>
  </si>
  <si>
    <t>SunTrust Banks</t>
  </si>
  <si>
    <t>Barclays PLC</t>
  </si>
  <si>
    <t>Citigroup</t>
  </si>
  <si>
    <t>Deutsche Bank AG</t>
  </si>
  <si>
    <t>Johnson &amp; Johnson</t>
  </si>
  <si>
    <t>Evercore Partners Inc Class A</t>
  </si>
  <si>
    <t>40.35 - 60.63</t>
  </si>
  <si>
    <t>2.00B</t>
  </si>
  <si>
    <t>laz</t>
  </si>
  <si>
    <t>http://download.finance.yahoo.com/d/quotes.csv?s=dia+iyy+^vxd+^ndx+^ixic+^gspc+^vix+^rut+^tnx+^stoxx50e+v2tx.de+^ftse+^n225+EURUSD=X+JPY=X+GBPUSD=X+cnyusd=x+CLV16.NYM+GCZ16.CMX+amzn+zqg17.cbt+^usttwo+^ustten+^axtwo+^axten+mcd+t+v+aapl+msft+gs+ms+jpm+bac+ubs+cs+bbt+sti+bcs+c+db+goog+JNJ+evr+laz&amp;f=nd1t1l1ohgc1p2wj1ryr5m3m8m4v</t>
  </si>
  <si>
    <t>26.21 - 49.57</t>
  </si>
  <si>
    <t>4.62B</t>
  </si>
  <si>
    <t>9:01pm</t>
  </si>
  <si>
    <t>99.425 - 99.425</t>
  </si>
  <si>
    <t xml:space="preserve">Lazard LTD. Lazard </t>
  </si>
  <si>
    <t>10:07am</t>
  </si>
  <si>
    <t>2:27am</t>
  </si>
  <si>
    <t>2:25am</t>
  </si>
  <si>
    <t>9:17pm</t>
  </si>
  <si>
    <t>1312.90 - 1315.90</t>
  </si>
  <si>
    <t>9:10pm</t>
  </si>
  <si>
    <t>9:12pm</t>
  </si>
  <si>
    <t>4:44pm</t>
  </si>
  <si>
    <t>1:55pm</t>
  </si>
  <si>
    <t>5499.50 - 6826.22</t>
  </si>
  <si>
    <t>1.3125 - 1.5817</t>
  </si>
  <si>
    <t>44.22 - 45.08</t>
  </si>
  <si>
    <t>1305.70 - 1314.70</t>
  </si>
  <si>
    <t>364.64B</t>
  </si>
  <si>
    <t>8:31am</t>
  </si>
  <si>
    <t>98.70B</t>
  </si>
  <si>
    <t>251.49B</t>
  </si>
  <si>
    <t>190.92B</t>
  </si>
  <si>
    <t>571.71B</t>
  </si>
  <si>
    <t>42.20 - 58.70</t>
  </si>
  <si>
    <t>447.76B</t>
  </si>
  <si>
    <t>72.26B</t>
  </si>
  <si>
    <t>61.29B</t>
  </si>
  <si>
    <t>169.74B</t>
  </si>
  <si>
    <t>53.56B</t>
  </si>
  <si>
    <t>27.14B</t>
  </si>
  <si>
    <t>31.36B</t>
  </si>
  <si>
    <t>22.10B</t>
  </si>
  <si>
    <t>4:05pm</t>
  </si>
  <si>
    <t>31.50B</t>
  </si>
  <si>
    <t>138.70B</t>
  </si>
  <si>
    <t>20.16B</t>
  </si>
  <si>
    <t>527.17B</t>
  </si>
  <si>
    <t>326.50B</t>
  </si>
  <si>
    <t>1.99B</t>
  </si>
  <si>
    <t>4.60B</t>
  </si>
  <si>
    <t>8:41am</t>
  </si>
  <si>
    <t>2:41pm</t>
  </si>
  <si>
    <t>1:56pm</t>
  </si>
  <si>
    <t>8:46am</t>
  </si>
  <si>
    <t>cme</t>
  </si>
  <si>
    <t>http://download.finance.yahoo.com/d/quotes.csv?s=dia+iyy+^vxd+^ndx+^ixic+^gspc+^vix+^rut+^tnx+^stoxx50e+v2tx.de+^ftse+^n225+EURUSD=X+JPY=X+GBPUSD=X+cnyusd=x+CLV16.NYM+GCZ16.CMX+amzn+zqg17.cbt+^usttwo+^ustten+^axtwo+^axten+mcd+t+v+aapl+msft+gs+ms+jpm+bac+ubs+cs+bbt+sti+bcs+c+db+goog+JNJ+evr+laz+cme&amp;f=nd1t1l1ohgc1p2wj1ryr5m3m8m4v</t>
  </si>
  <si>
    <t>Johnson &amp; Johnson Common Stock</t>
  </si>
  <si>
    <t>Evercore Partners Inc Class A C</t>
  </si>
  <si>
    <t>CME Group Inc.</t>
  </si>
  <si>
    <t>11:26am</t>
  </si>
  <si>
    <t>11:22am</t>
  </si>
  <si>
    <t>11:41am</t>
  </si>
  <si>
    <t>5:26pm</t>
  </si>
  <si>
    <t>4:41pm</t>
  </si>
  <si>
    <t>4:40pm</t>
  </si>
  <si>
    <t>11:31am</t>
  </si>
  <si>
    <t>43.48 - 45.08</t>
  </si>
  <si>
    <t>1305.50 - 1318.60</t>
  </si>
  <si>
    <t>99.41 - 99.43</t>
  </si>
  <si>
    <t>53.34B</t>
  </si>
  <si>
    <t>27.22B</t>
  </si>
  <si>
    <t>526.40B</t>
  </si>
  <si>
    <t>1.95B</t>
  </si>
  <si>
    <t>4.54B</t>
  </si>
  <si>
    <t>81.87 - 109.65</t>
  </si>
  <si>
    <t>364.32B</t>
  </si>
  <si>
    <t>98.07B</t>
  </si>
  <si>
    <t>250.76B</t>
  </si>
  <si>
    <t>191.77B</t>
  </si>
  <si>
    <t>89.4700 - 123.8200</t>
  </si>
  <si>
    <t>571.09B</t>
  </si>
  <si>
    <t>447.06B</t>
  </si>
  <si>
    <t>138.2000 - 199.9000</t>
  </si>
  <si>
    <t>71.55B</t>
  </si>
  <si>
    <t>60.51B</t>
  </si>
  <si>
    <t>242.12B</t>
  </si>
  <si>
    <t>166.69B</t>
  </si>
  <si>
    <t>21.83B</t>
  </si>
  <si>
    <t>136.73B</t>
  </si>
  <si>
    <t>20.00B</t>
  </si>
  <si>
    <t>89.900 - 126.070</t>
  </si>
  <si>
    <t>325.04B</t>
  </si>
  <si>
    <t>36.82B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</si>
</sst>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Lucida Grande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33" borderId="13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0" fontId="0" fillId="0" borderId="10" xfId="0" applyBorder="1" applyAlignment="1">
      <alignment/>
    </xf>
    <xf numFmtId="43" fontId="0" fillId="0" borderId="0" xfId="42" applyFont="1" applyAlignment="1">
      <alignment vertical="top" wrapText="1"/>
    </xf>
    <xf numFmtId="43" fontId="0" fillId="0" borderId="15" xfId="42" applyFont="1" applyBorder="1" applyAlignment="1">
      <alignment vertical="top" wrapText="1"/>
    </xf>
    <xf numFmtId="10" fontId="0" fillId="0" borderId="0" xfId="42" applyNumberFormat="1" applyFont="1" applyAlignment="1">
      <alignment/>
    </xf>
    <xf numFmtId="0" fontId="0" fillId="16" borderId="16" xfId="0" applyFill="1" applyBorder="1" applyAlignment="1">
      <alignment/>
    </xf>
    <xf numFmtId="0" fontId="0" fillId="16" borderId="0" xfId="0" applyFill="1" applyAlignment="1">
      <alignment/>
    </xf>
    <xf numFmtId="14" fontId="0" fillId="16" borderId="0" xfId="0" applyNumberFormat="1" applyFill="1" applyAlignment="1">
      <alignment/>
    </xf>
    <xf numFmtId="43" fontId="0" fillId="16" borderId="0" xfId="42" applyFont="1" applyFill="1" applyAlignment="1">
      <alignment/>
    </xf>
    <xf numFmtId="10" fontId="0" fillId="16" borderId="0" xfId="42" applyNumberFormat="1" applyFont="1" applyFill="1" applyAlignment="1">
      <alignment/>
    </xf>
    <xf numFmtId="10" fontId="0" fillId="16" borderId="0" xfId="0" applyNumberFormat="1" applyFill="1" applyAlignment="1">
      <alignment/>
    </xf>
    <xf numFmtId="0" fontId="0" fillId="16" borderId="10" xfId="0" applyFill="1" applyBorder="1" applyAlignment="1">
      <alignment/>
    </xf>
    <xf numFmtId="14" fontId="0" fillId="16" borderId="0" xfId="42" applyNumberFormat="1" applyFont="1" applyFill="1" applyAlignment="1">
      <alignment/>
    </xf>
    <xf numFmtId="0" fontId="5" fillId="16" borderId="10" xfId="0" applyFont="1" applyFill="1" applyBorder="1" applyAlignment="1">
      <alignment/>
    </xf>
    <xf numFmtId="10" fontId="0" fillId="0" borderId="0" xfId="42" applyNumberFormat="1" applyFont="1" applyFill="1" applyAlignment="1">
      <alignment/>
    </xf>
    <xf numFmtId="14" fontId="31" fillId="16" borderId="0" xfId="52" applyNumberFormat="1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102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01025" cy="2044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8"/>
  <sheetViews>
    <sheetView tabSelected="1" workbookViewId="0" topLeftCell="A34">
      <selection activeCell="C35" sqref="C35"/>
    </sheetView>
  </sheetViews>
  <sheetFormatPr defaultColWidth="11.00390625" defaultRowHeight="15.75"/>
  <cols>
    <col min="1" max="1" width="11.875" style="0" bestFit="1" customWidth="1"/>
    <col min="2" max="2" width="1.12109375" style="0" customWidth="1"/>
    <col min="3" max="3" width="25.875" style="0" customWidth="1"/>
    <col min="4" max="4" width="14.625" style="0" customWidth="1"/>
    <col min="5" max="5" width="10.875" style="17" customWidth="1"/>
    <col min="6" max="9" width="12.875" style="17" bestFit="1" customWidth="1"/>
    <col min="10" max="10" width="9.375" style="17" customWidth="1"/>
    <col min="11" max="11" width="10.875" style="17" customWidth="1"/>
    <col min="12" max="12" width="13.875" style="17" bestFit="1" customWidth="1"/>
    <col min="13" max="13" width="10.875" style="17" customWidth="1"/>
  </cols>
  <sheetData>
    <row r="1" ht="15">
      <c r="C1" t="s">
        <v>311</v>
      </c>
    </row>
    <row r="2" ht="15">
      <c r="C2" t="s">
        <v>19</v>
      </c>
    </row>
    <row r="3" spans="5:13" ht="15" customHeight="1">
      <c r="E3" s="22"/>
      <c r="F3" s="22"/>
      <c r="G3" s="22"/>
      <c r="H3" s="22"/>
      <c r="I3" s="22"/>
      <c r="J3" s="22"/>
      <c r="K3" s="22"/>
      <c r="L3" s="22"/>
      <c r="M3" s="22"/>
    </row>
    <row r="4" spans="5:13" ht="15">
      <c r="E4" s="23"/>
      <c r="F4" s="23"/>
      <c r="G4" s="23"/>
      <c r="H4" s="23"/>
      <c r="I4" s="23"/>
      <c r="J4" s="23"/>
      <c r="K4" s="23"/>
      <c r="L4" s="23"/>
      <c r="M4" s="23"/>
    </row>
    <row r="5" spans="4:20" s="1" customFormat="1" ht="15">
      <c r="D5" s="11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2" t="s">
        <v>15</v>
      </c>
      <c r="T5" s="13" t="s">
        <v>16</v>
      </c>
    </row>
    <row r="6" spans="1:20" s="8" customFormat="1" ht="18" customHeight="1">
      <c r="A6" s="14"/>
      <c r="B6" s="1"/>
      <c r="C6" s="8" t="s">
        <v>109</v>
      </c>
      <c r="D6" s="9">
        <f>D8</f>
        <v>42614</v>
      </c>
      <c r="E6" s="19" t="str">
        <f>E8</f>
        <v>11:26am</v>
      </c>
      <c r="F6" s="19">
        <f>F8*100</f>
        <v>18323</v>
      </c>
      <c r="G6" s="19">
        <f>G8*100</f>
        <v>18373</v>
      </c>
      <c r="H6" s="19">
        <f>H8*100</f>
        <v>18428</v>
      </c>
      <c r="I6" s="19">
        <f>I8*100</f>
        <v>18290</v>
      </c>
      <c r="J6" s="19">
        <f>J8</f>
        <v>-0.71</v>
      </c>
      <c r="K6" s="34">
        <f>K8</f>
        <v>-0.0039</v>
      </c>
      <c r="L6" s="19" t="str">
        <f aca="true" t="shared" si="0" ref="L6:T6">L8</f>
        <v>154.38 - 186.88</v>
      </c>
      <c r="M6" s="19" t="str">
        <f t="shared" si="0"/>
        <v>N/A</v>
      </c>
      <c r="N6" s="10" t="str">
        <f t="shared" si="0"/>
        <v>N/A</v>
      </c>
      <c r="O6" s="10">
        <f t="shared" si="0"/>
        <v>2.7</v>
      </c>
      <c r="P6" s="10">
        <f t="shared" si="0"/>
        <v>0</v>
      </c>
      <c r="Q6" s="10">
        <f t="shared" si="0"/>
        <v>184.89</v>
      </c>
      <c r="R6" s="10">
        <f t="shared" si="0"/>
        <v>-0.009</v>
      </c>
      <c r="S6" s="10">
        <f t="shared" si="0"/>
        <v>177.93</v>
      </c>
      <c r="T6" s="10">
        <f t="shared" si="0"/>
        <v>1150255</v>
      </c>
    </row>
    <row r="7" spans="4:13" s="1" customFormat="1" ht="15.75" customHeight="1"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20" s="26" customFormat="1" ht="15.75" customHeight="1">
      <c r="A8" s="25" t="s">
        <v>106</v>
      </c>
      <c r="B8" s="1"/>
      <c r="C8" s="26" t="s">
        <v>107</v>
      </c>
      <c r="D8" s="27">
        <v>42614</v>
      </c>
      <c r="E8" s="28" t="s">
        <v>315</v>
      </c>
      <c r="F8" s="28">
        <v>183.23</v>
      </c>
      <c r="G8" s="28">
        <v>183.73</v>
      </c>
      <c r="H8" s="28">
        <v>184.28</v>
      </c>
      <c r="I8" s="28">
        <v>182.9</v>
      </c>
      <c r="J8" s="28">
        <v>-0.71</v>
      </c>
      <c r="K8" s="29">
        <v>-0.0039</v>
      </c>
      <c r="L8" s="28" t="s">
        <v>108</v>
      </c>
      <c r="M8" s="28" t="s">
        <v>28</v>
      </c>
      <c r="N8" s="26" t="s">
        <v>28</v>
      </c>
      <c r="O8" s="26">
        <v>2.7</v>
      </c>
      <c r="P8" s="26">
        <v>0</v>
      </c>
      <c r="Q8" s="26">
        <v>184.89</v>
      </c>
      <c r="R8" s="30">
        <v>-0.009</v>
      </c>
      <c r="S8" s="26">
        <v>177.93</v>
      </c>
      <c r="T8" s="26">
        <v>1150255</v>
      </c>
    </row>
    <row r="9" spans="1:20" ht="15.75" customHeight="1">
      <c r="A9" s="2" t="s">
        <v>103</v>
      </c>
      <c r="B9" s="1"/>
      <c r="C9" t="s">
        <v>104</v>
      </c>
      <c r="D9" s="4">
        <v>42614</v>
      </c>
      <c r="E9" s="17" t="s">
        <v>316</v>
      </c>
      <c r="F9" s="17">
        <v>108.31</v>
      </c>
      <c r="G9" s="17">
        <v>108.58</v>
      </c>
      <c r="H9" s="17">
        <v>108.58</v>
      </c>
      <c r="I9" s="17">
        <v>108.27</v>
      </c>
      <c r="J9" s="17">
        <v>-0.49</v>
      </c>
      <c r="K9" s="24">
        <v>-0.0045</v>
      </c>
      <c r="L9" s="17" t="s">
        <v>105</v>
      </c>
      <c r="M9" s="17" t="s">
        <v>28</v>
      </c>
      <c r="N9" t="s">
        <v>28</v>
      </c>
      <c r="O9">
        <v>2</v>
      </c>
      <c r="P9">
        <v>0</v>
      </c>
      <c r="Q9">
        <v>108.65</v>
      </c>
      <c r="R9" s="5">
        <v>-0.0032</v>
      </c>
      <c r="S9">
        <v>103.97</v>
      </c>
      <c r="T9">
        <v>1288</v>
      </c>
    </row>
    <row r="10" spans="1:20" s="26" customFormat="1" ht="15.75" customHeight="1">
      <c r="A10" s="31" t="s">
        <v>101</v>
      </c>
      <c r="B10" s="1"/>
      <c r="C10" s="26" t="s">
        <v>102</v>
      </c>
      <c r="D10" s="27">
        <v>42614</v>
      </c>
      <c r="E10" s="28" t="s">
        <v>315</v>
      </c>
      <c r="F10" s="28">
        <v>13.48</v>
      </c>
      <c r="G10" s="28">
        <v>12.78</v>
      </c>
      <c r="H10" s="28">
        <v>13.81</v>
      </c>
      <c r="I10" s="28">
        <v>12.78</v>
      </c>
      <c r="J10" s="28">
        <v>0.7</v>
      </c>
      <c r="K10" s="29">
        <v>0.0548</v>
      </c>
      <c r="L10" s="28" t="s">
        <v>160</v>
      </c>
      <c r="M10" s="28" t="s">
        <v>28</v>
      </c>
      <c r="N10" s="26" t="s">
        <v>28</v>
      </c>
      <c r="O10" s="26" t="s">
        <v>28</v>
      </c>
      <c r="P10" s="26">
        <v>0</v>
      </c>
      <c r="Q10" s="26" t="s">
        <v>28</v>
      </c>
      <c r="R10" s="30" t="s">
        <v>28</v>
      </c>
      <c r="S10" s="26" t="s">
        <v>28</v>
      </c>
      <c r="T10" s="26">
        <v>0</v>
      </c>
    </row>
    <row r="11" spans="1:20" ht="15.75" customHeight="1">
      <c r="A11" s="2" t="s">
        <v>30</v>
      </c>
      <c r="B11" s="1"/>
      <c r="C11" t="s">
        <v>36</v>
      </c>
      <c r="D11" s="4">
        <v>42614</v>
      </c>
      <c r="E11" s="17" t="s">
        <v>317</v>
      </c>
      <c r="F11" s="17">
        <v>4760.57</v>
      </c>
      <c r="G11" s="17">
        <v>4774.81</v>
      </c>
      <c r="H11" s="17">
        <v>4785.55</v>
      </c>
      <c r="I11" s="17">
        <v>4750.24</v>
      </c>
      <c r="J11" s="17">
        <v>-10.48</v>
      </c>
      <c r="K11" s="24">
        <v>-0.0022</v>
      </c>
      <c r="L11" s="17" t="s">
        <v>38</v>
      </c>
      <c r="M11" s="17" t="s">
        <v>28</v>
      </c>
      <c r="N11" t="s">
        <v>28</v>
      </c>
      <c r="O11" t="s">
        <v>28</v>
      </c>
      <c r="P11">
        <v>0</v>
      </c>
      <c r="Q11" t="s">
        <v>28</v>
      </c>
      <c r="R11" s="5" t="s">
        <v>28</v>
      </c>
      <c r="S11" t="s">
        <v>28</v>
      </c>
      <c r="T11">
        <v>534045720</v>
      </c>
    </row>
    <row r="12" spans="1:20" ht="15.75" customHeight="1">
      <c r="A12" s="2" t="s">
        <v>49</v>
      </c>
      <c r="B12" s="1"/>
      <c r="C12" t="s">
        <v>50</v>
      </c>
      <c r="D12" s="4">
        <v>42614</v>
      </c>
      <c r="E12" s="17" t="s">
        <v>317</v>
      </c>
      <c r="F12" s="17">
        <v>5201.35</v>
      </c>
      <c r="G12" s="17">
        <v>5218.28</v>
      </c>
      <c r="H12" s="17">
        <v>5229.94</v>
      </c>
      <c r="I12" s="17">
        <v>5189.36</v>
      </c>
      <c r="J12" s="17">
        <v>-11.87</v>
      </c>
      <c r="K12" s="24">
        <v>-0.0023</v>
      </c>
      <c r="L12" s="17" t="s">
        <v>51</v>
      </c>
      <c r="M12" s="17" t="s">
        <v>28</v>
      </c>
      <c r="N12" t="s">
        <v>28</v>
      </c>
      <c r="O12" t="s">
        <v>28</v>
      </c>
      <c r="P12">
        <v>0</v>
      </c>
      <c r="Q12" t="s">
        <v>28</v>
      </c>
      <c r="R12" s="5" t="s">
        <v>28</v>
      </c>
      <c r="S12" t="s">
        <v>28</v>
      </c>
      <c r="T12">
        <v>1588125058</v>
      </c>
    </row>
    <row r="13" spans="1:20" s="26" customFormat="1" ht="15.75" customHeight="1">
      <c r="A13" s="31" t="s">
        <v>45</v>
      </c>
      <c r="B13" s="1"/>
      <c r="C13" s="26" t="s">
        <v>46</v>
      </c>
      <c r="D13" s="27">
        <v>42614</v>
      </c>
      <c r="E13" s="28" t="s">
        <v>317</v>
      </c>
      <c r="F13" s="28">
        <v>2160.49</v>
      </c>
      <c r="G13" s="28">
        <v>2171.33</v>
      </c>
      <c r="H13" s="28">
        <v>2173.56</v>
      </c>
      <c r="I13" s="28">
        <v>2157.09</v>
      </c>
      <c r="J13" s="28">
        <v>-10.46</v>
      </c>
      <c r="K13" s="29">
        <v>-0.0048</v>
      </c>
      <c r="L13" s="28" t="s">
        <v>48</v>
      </c>
      <c r="M13" s="28" t="s">
        <v>28</v>
      </c>
      <c r="N13" s="26" t="s">
        <v>28</v>
      </c>
      <c r="O13" s="26" t="s">
        <v>28</v>
      </c>
      <c r="P13" s="26">
        <v>0</v>
      </c>
      <c r="Q13" s="26" t="s">
        <v>28</v>
      </c>
      <c r="R13" s="30" t="s">
        <v>28</v>
      </c>
      <c r="S13" s="26" t="s">
        <v>28</v>
      </c>
      <c r="T13" s="26">
        <v>180004625</v>
      </c>
    </row>
    <row r="14" spans="1:20" ht="15.75" customHeight="1">
      <c r="A14" s="2" t="s">
        <v>71</v>
      </c>
      <c r="B14" s="1"/>
      <c r="C14" t="s">
        <v>72</v>
      </c>
      <c r="D14" s="4">
        <v>42614</v>
      </c>
      <c r="E14" s="17" t="s">
        <v>315</v>
      </c>
      <c r="F14" s="17">
        <v>14.15</v>
      </c>
      <c r="G14" s="17">
        <v>13.07</v>
      </c>
      <c r="H14" s="17">
        <v>14.61</v>
      </c>
      <c r="I14" s="17">
        <v>12.99</v>
      </c>
      <c r="J14" s="17">
        <v>0.73</v>
      </c>
      <c r="K14" s="24">
        <v>0.0544</v>
      </c>
      <c r="L14" s="17" t="s">
        <v>244</v>
      </c>
      <c r="M14" s="17" t="s">
        <v>28</v>
      </c>
      <c r="N14" t="s">
        <v>28</v>
      </c>
      <c r="O14" t="s">
        <v>28</v>
      </c>
      <c r="P14">
        <v>0</v>
      </c>
      <c r="Q14" t="s">
        <v>28</v>
      </c>
      <c r="R14" s="5" t="s">
        <v>28</v>
      </c>
      <c r="S14" t="s">
        <v>28</v>
      </c>
      <c r="T14">
        <v>0</v>
      </c>
    </row>
    <row r="15" spans="1:20" ht="15.75" customHeight="1">
      <c r="A15" s="2" t="s">
        <v>61</v>
      </c>
      <c r="B15" s="1"/>
      <c r="C15" t="s">
        <v>161</v>
      </c>
      <c r="D15" s="4">
        <v>42614</v>
      </c>
      <c r="E15" s="17" t="s">
        <v>315</v>
      </c>
      <c r="F15" s="17">
        <v>1232.126343</v>
      </c>
      <c r="G15" s="17">
        <v>1240.067261</v>
      </c>
      <c r="H15" s="17">
        <v>1242.090332</v>
      </c>
      <c r="I15" s="17">
        <v>1228.779419</v>
      </c>
      <c r="J15" s="17">
        <v>-7.780762</v>
      </c>
      <c r="K15" s="24">
        <v>-0.00627528</v>
      </c>
      <c r="L15" s="17" t="s">
        <v>184</v>
      </c>
      <c r="M15" s="17" t="s">
        <v>28</v>
      </c>
      <c r="N15" s="5" t="s">
        <v>28</v>
      </c>
      <c r="O15" t="s">
        <v>28</v>
      </c>
      <c r="P15">
        <v>0</v>
      </c>
      <c r="Q15" t="s">
        <v>28</v>
      </c>
      <c r="R15" t="s">
        <v>28</v>
      </c>
      <c r="S15" t="s">
        <v>28</v>
      </c>
      <c r="T15">
        <v>0</v>
      </c>
    </row>
    <row r="16" spans="1:20" ht="15.75" customHeight="1">
      <c r="A16" s="2" t="s">
        <v>57</v>
      </c>
      <c r="B16" s="1"/>
      <c r="C16" t="s">
        <v>58</v>
      </c>
      <c r="D16" s="4">
        <v>42614</v>
      </c>
      <c r="E16" s="17" t="s">
        <v>315</v>
      </c>
      <c r="F16" s="17">
        <v>1.57</v>
      </c>
      <c r="G16" s="17">
        <v>1.59</v>
      </c>
      <c r="H16" s="17">
        <v>1.62</v>
      </c>
      <c r="I16" s="17">
        <v>1.57</v>
      </c>
      <c r="J16" s="17">
        <v>0</v>
      </c>
      <c r="K16" s="24">
        <v>0.0032</v>
      </c>
      <c r="L16" s="17" t="s">
        <v>60</v>
      </c>
      <c r="M16" s="17" t="s">
        <v>28</v>
      </c>
      <c r="N16" t="s">
        <v>28</v>
      </c>
      <c r="O16" t="s">
        <v>28</v>
      </c>
      <c r="P16">
        <v>0</v>
      </c>
      <c r="Q16" t="s">
        <v>28</v>
      </c>
      <c r="R16" s="5" t="s">
        <v>28</v>
      </c>
      <c r="S16" t="s">
        <v>28</v>
      </c>
      <c r="T16">
        <v>0</v>
      </c>
    </row>
    <row r="17" spans="1:20" ht="15.75" customHeight="1">
      <c r="A17" s="2" t="s">
        <v>75</v>
      </c>
      <c r="B17" s="1"/>
      <c r="C17" t="s">
        <v>76</v>
      </c>
      <c r="D17" s="4">
        <v>42614</v>
      </c>
      <c r="E17" s="17" t="s">
        <v>318</v>
      </c>
      <c r="F17" s="17">
        <v>3013.4</v>
      </c>
      <c r="G17" s="17">
        <v>3027.86</v>
      </c>
      <c r="H17" s="17">
        <v>3054.36</v>
      </c>
      <c r="I17" s="17">
        <v>3005.32</v>
      </c>
      <c r="J17" s="17">
        <v>-9.73</v>
      </c>
      <c r="K17" s="24">
        <v>-0.0032</v>
      </c>
      <c r="L17" s="17" t="s">
        <v>78</v>
      </c>
      <c r="M17" s="17" t="s">
        <v>28</v>
      </c>
      <c r="N17" t="s">
        <v>28</v>
      </c>
      <c r="O17" t="s">
        <v>28</v>
      </c>
      <c r="P17">
        <v>0</v>
      </c>
      <c r="Q17" t="s">
        <v>28</v>
      </c>
      <c r="R17" s="5" t="s">
        <v>28</v>
      </c>
      <c r="S17" t="s">
        <v>28</v>
      </c>
      <c r="T17">
        <v>0</v>
      </c>
    </row>
    <row r="18" spans="1:20" ht="15.75" customHeight="1">
      <c r="A18" s="2" t="s">
        <v>79</v>
      </c>
      <c r="B18" s="1"/>
      <c r="C18" t="s">
        <v>80</v>
      </c>
      <c r="D18" s="4">
        <v>42548</v>
      </c>
      <c r="E18" s="17" t="s">
        <v>163</v>
      </c>
      <c r="F18" s="17">
        <v>35.3984</v>
      </c>
      <c r="G18" s="17">
        <v>35.1193</v>
      </c>
      <c r="H18" s="17">
        <v>36.0583</v>
      </c>
      <c r="I18" s="17">
        <v>33.6142</v>
      </c>
      <c r="J18" s="17">
        <v>-0.4291</v>
      </c>
      <c r="K18" s="24">
        <v>-0.012112</v>
      </c>
      <c r="L18" s="17" t="s">
        <v>81</v>
      </c>
      <c r="M18" s="17" t="s">
        <v>28</v>
      </c>
      <c r="N18" t="s">
        <v>28</v>
      </c>
      <c r="O18" t="s">
        <v>28</v>
      </c>
      <c r="P18">
        <v>0</v>
      </c>
      <c r="Q18" t="s">
        <v>28</v>
      </c>
      <c r="R18" s="5" t="s">
        <v>28</v>
      </c>
      <c r="S18" t="s">
        <v>28</v>
      </c>
      <c r="T18">
        <v>0</v>
      </c>
    </row>
    <row r="19" spans="1:20" s="26" customFormat="1" ht="15.75" customHeight="1">
      <c r="A19" s="31" t="s">
        <v>29</v>
      </c>
      <c r="B19" s="1"/>
      <c r="C19" s="26" t="s">
        <v>33</v>
      </c>
      <c r="D19" s="27">
        <v>42614</v>
      </c>
      <c r="E19" s="28" t="s">
        <v>34</v>
      </c>
      <c r="F19" s="28">
        <v>6745.97</v>
      </c>
      <c r="G19" s="28">
        <v>6781.51</v>
      </c>
      <c r="H19" s="28">
        <v>6826.22</v>
      </c>
      <c r="I19" s="28">
        <v>6723.21</v>
      </c>
      <c r="J19" s="28">
        <v>-35.54</v>
      </c>
      <c r="K19" s="29">
        <v>-0.0052</v>
      </c>
      <c r="L19" s="28" t="s">
        <v>279</v>
      </c>
      <c r="M19" s="28" t="s">
        <v>28</v>
      </c>
      <c r="N19" s="26" t="s">
        <v>28</v>
      </c>
      <c r="O19" s="26" t="s">
        <v>28</v>
      </c>
      <c r="P19" s="26">
        <v>0</v>
      </c>
      <c r="Q19" s="26" t="s">
        <v>28</v>
      </c>
      <c r="R19" s="30" t="s">
        <v>28</v>
      </c>
      <c r="S19" s="26" t="s">
        <v>28</v>
      </c>
      <c r="T19" s="26">
        <v>0</v>
      </c>
    </row>
    <row r="20" spans="1:20" ht="15.75" customHeight="1">
      <c r="A20" s="2" t="s">
        <v>65</v>
      </c>
      <c r="B20" s="1"/>
      <c r="C20" t="s">
        <v>69</v>
      </c>
      <c r="D20" s="4">
        <v>42614</v>
      </c>
      <c r="E20" s="17" t="s">
        <v>185</v>
      </c>
      <c r="F20" s="17">
        <v>16926.84</v>
      </c>
      <c r="G20" s="17">
        <v>16885.16</v>
      </c>
      <c r="H20" s="17">
        <v>16941.18</v>
      </c>
      <c r="I20" s="17">
        <v>16864.56</v>
      </c>
      <c r="J20" s="17">
        <v>39.44</v>
      </c>
      <c r="K20" s="24">
        <v>0.0023</v>
      </c>
      <c r="L20" s="17" t="s">
        <v>70</v>
      </c>
      <c r="M20" s="17" t="s">
        <v>28</v>
      </c>
      <c r="N20" t="s">
        <v>28</v>
      </c>
      <c r="O20" t="s">
        <v>28</v>
      </c>
      <c r="P20">
        <v>0</v>
      </c>
      <c r="Q20" t="s">
        <v>28</v>
      </c>
      <c r="R20" s="5" t="s">
        <v>28</v>
      </c>
      <c r="S20" t="s">
        <v>28</v>
      </c>
      <c r="T20">
        <v>0</v>
      </c>
    </row>
    <row r="21" spans="1:20" s="26" customFormat="1" ht="15.75" customHeight="1">
      <c r="A21" s="31" t="s">
        <v>54</v>
      </c>
      <c r="B21" s="1"/>
      <c r="C21" s="26" t="s">
        <v>55</v>
      </c>
      <c r="D21" s="27">
        <v>42614</v>
      </c>
      <c r="E21" s="28" t="s">
        <v>319</v>
      </c>
      <c r="F21" s="28">
        <v>1.1195</v>
      </c>
      <c r="G21" s="28">
        <v>1.1158</v>
      </c>
      <c r="H21" s="28">
        <v>1.12</v>
      </c>
      <c r="I21" s="28">
        <v>1.1126</v>
      </c>
      <c r="J21" s="28">
        <v>0.0037</v>
      </c>
      <c r="K21" s="29">
        <v>0.003316</v>
      </c>
      <c r="L21" s="28" t="s">
        <v>56</v>
      </c>
      <c r="M21" s="28" t="s">
        <v>28</v>
      </c>
      <c r="N21" s="26" t="s">
        <v>28</v>
      </c>
      <c r="O21" s="26" t="s">
        <v>28</v>
      </c>
      <c r="P21" s="26">
        <v>0</v>
      </c>
      <c r="Q21" s="26" t="s">
        <v>28</v>
      </c>
      <c r="R21" s="30" t="s">
        <v>28</v>
      </c>
      <c r="S21" s="26" t="s">
        <v>28</v>
      </c>
      <c r="T21" s="26">
        <v>0</v>
      </c>
    </row>
    <row r="22" spans="1:20" s="26" customFormat="1" ht="15.75" customHeight="1">
      <c r="A22" s="31" t="s">
        <v>64</v>
      </c>
      <c r="B22" s="1"/>
      <c r="C22" s="26" t="s">
        <v>67</v>
      </c>
      <c r="D22" s="27">
        <v>42614</v>
      </c>
      <c r="E22" s="28" t="s">
        <v>319</v>
      </c>
      <c r="F22" s="28">
        <v>103.182</v>
      </c>
      <c r="G22" s="28">
        <v>103.328</v>
      </c>
      <c r="H22" s="28">
        <v>103.998</v>
      </c>
      <c r="I22" s="28">
        <v>103.029</v>
      </c>
      <c r="J22" s="28">
        <v>-0.136</v>
      </c>
      <c r="K22" s="29">
        <v>-0.001316</v>
      </c>
      <c r="L22" s="28" t="s">
        <v>68</v>
      </c>
      <c r="M22" s="28" t="s">
        <v>28</v>
      </c>
      <c r="N22" s="26" t="s">
        <v>28</v>
      </c>
      <c r="O22" s="26" t="s">
        <v>28</v>
      </c>
      <c r="P22" s="26">
        <v>0</v>
      </c>
      <c r="Q22" s="26" t="s">
        <v>28</v>
      </c>
      <c r="R22" s="30" t="s">
        <v>28</v>
      </c>
      <c r="S22" s="26" t="s">
        <v>28</v>
      </c>
      <c r="T22" s="26">
        <v>0</v>
      </c>
    </row>
    <row r="23" spans="1:20" s="26" customFormat="1" ht="15.75" customHeight="1">
      <c r="A23" s="31" t="s">
        <v>63</v>
      </c>
      <c r="B23" s="1"/>
      <c r="C23" s="26" t="s">
        <v>66</v>
      </c>
      <c r="D23" s="27">
        <v>42614</v>
      </c>
      <c r="E23" s="28" t="s">
        <v>319</v>
      </c>
      <c r="F23" s="28">
        <v>1.3287</v>
      </c>
      <c r="G23" s="28">
        <v>1.3139</v>
      </c>
      <c r="H23" s="28">
        <v>1.3318</v>
      </c>
      <c r="I23" s="28">
        <v>1.3125</v>
      </c>
      <c r="J23" s="28">
        <v>0.0147</v>
      </c>
      <c r="K23" s="29">
        <v>0.011179</v>
      </c>
      <c r="L23" s="28" t="s">
        <v>280</v>
      </c>
      <c r="M23" s="28" t="s">
        <v>28</v>
      </c>
      <c r="N23" s="26" t="s">
        <v>28</v>
      </c>
      <c r="O23" s="26" t="s">
        <v>28</v>
      </c>
      <c r="P23" s="26">
        <v>0</v>
      </c>
      <c r="Q23" s="26" t="s">
        <v>28</v>
      </c>
      <c r="R23" s="30" t="s">
        <v>28</v>
      </c>
      <c r="S23" s="26" t="s">
        <v>28</v>
      </c>
      <c r="T23" s="26">
        <v>0</v>
      </c>
    </row>
    <row r="24" spans="1:20" s="26" customFormat="1" ht="15.75" customHeight="1">
      <c r="A24" s="31" t="s">
        <v>82</v>
      </c>
      <c r="B24" s="1"/>
      <c r="C24" s="26" t="s">
        <v>83</v>
      </c>
      <c r="D24" s="27">
        <v>42614</v>
      </c>
      <c r="E24" s="28" t="s">
        <v>320</v>
      </c>
      <c r="F24" s="28">
        <v>0.1496</v>
      </c>
      <c r="G24" s="28">
        <v>0.1497</v>
      </c>
      <c r="H24" s="28">
        <v>0.1497</v>
      </c>
      <c r="I24" s="28">
        <v>0.1495</v>
      </c>
      <c r="J24" s="28">
        <v>-0.0001</v>
      </c>
      <c r="K24" s="29">
        <v>-0.000668</v>
      </c>
      <c r="L24" s="28" t="s">
        <v>84</v>
      </c>
      <c r="M24" s="28" t="s">
        <v>28</v>
      </c>
      <c r="N24" s="26" t="s">
        <v>28</v>
      </c>
      <c r="O24" s="26" t="s">
        <v>28</v>
      </c>
      <c r="P24" s="26">
        <v>0</v>
      </c>
      <c r="Q24" s="26" t="s">
        <v>28</v>
      </c>
      <c r="R24" s="30" t="s">
        <v>28</v>
      </c>
      <c r="S24" s="26" t="s">
        <v>28</v>
      </c>
      <c r="T24" s="26">
        <v>0</v>
      </c>
    </row>
    <row r="25" spans="1:20" s="26" customFormat="1" ht="15.75" customHeight="1">
      <c r="A25" s="31" t="s">
        <v>52</v>
      </c>
      <c r="B25" s="1"/>
      <c r="C25" s="26" t="s">
        <v>165</v>
      </c>
      <c r="D25" s="32">
        <v>42614</v>
      </c>
      <c r="E25" s="28" t="s">
        <v>321</v>
      </c>
      <c r="F25" s="28">
        <v>43.71</v>
      </c>
      <c r="G25" s="28">
        <v>44.85</v>
      </c>
      <c r="H25" s="28">
        <v>45.08</v>
      </c>
      <c r="I25" s="28">
        <v>43.48</v>
      </c>
      <c r="J25" s="28">
        <v>-0.99</v>
      </c>
      <c r="K25" s="29">
        <v>-0.0221</v>
      </c>
      <c r="L25" s="28" t="s">
        <v>322</v>
      </c>
      <c r="M25" s="28" t="s">
        <v>28</v>
      </c>
      <c r="N25" s="26" t="s">
        <v>28</v>
      </c>
      <c r="O25" s="26" t="s">
        <v>28</v>
      </c>
      <c r="P25" s="26">
        <v>0</v>
      </c>
      <c r="Q25" s="26" t="s">
        <v>28</v>
      </c>
      <c r="R25" s="26" t="s">
        <v>28</v>
      </c>
      <c r="S25" s="26" t="s">
        <v>28</v>
      </c>
      <c r="T25" s="26">
        <v>365166</v>
      </c>
    </row>
    <row r="26" spans="1:20" s="26" customFormat="1" ht="15.75" customHeight="1">
      <c r="A26" s="33" t="s">
        <v>53</v>
      </c>
      <c r="B26" s="1"/>
      <c r="C26" s="26" t="s">
        <v>166</v>
      </c>
      <c r="D26" s="32">
        <v>42614</v>
      </c>
      <c r="E26" s="28" t="s">
        <v>321</v>
      </c>
      <c r="F26" s="28">
        <v>1315.9</v>
      </c>
      <c r="G26" s="28">
        <v>1311.7</v>
      </c>
      <c r="H26" s="28">
        <v>1318.6</v>
      </c>
      <c r="I26" s="28">
        <v>1305.5</v>
      </c>
      <c r="J26" s="28">
        <v>4.5</v>
      </c>
      <c r="K26" s="30">
        <v>0.0034</v>
      </c>
      <c r="L26" s="26" t="s">
        <v>323</v>
      </c>
      <c r="M26" s="26" t="s">
        <v>28</v>
      </c>
      <c r="N26" s="26" t="s">
        <v>28</v>
      </c>
      <c r="O26" s="26" t="s">
        <v>28</v>
      </c>
      <c r="P26" s="26">
        <v>0</v>
      </c>
      <c r="Q26" s="26" t="s">
        <v>28</v>
      </c>
      <c r="R26" s="26" t="s">
        <v>28</v>
      </c>
      <c r="S26" s="26" t="s">
        <v>28</v>
      </c>
      <c r="T26" s="26">
        <v>140855</v>
      </c>
    </row>
    <row r="27" spans="1:20" ht="15.75" customHeight="1">
      <c r="A27" s="2" t="s">
        <v>170</v>
      </c>
      <c r="B27" s="1"/>
      <c r="C27" t="s">
        <v>171</v>
      </c>
      <c r="D27" s="4">
        <v>42614</v>
      </c>
      <c r="E27" s="17" t="s">
        <v>315</v>
      </c>
      <c r="F27" s="17">
        <v>768.48</v>
      </c>
      <c r="G27" s="17">
        <v>770.9</v>
      </c>
      <c r="H27" s="17">
        <v>771.5</v>
      </c>
      <c r="I27" s="17">
        <v>766.75</v>
      </c>
      <c r="J27" s="17">
        <v>-0.68</v>
      </c>
      <c r="K27" s="24">
        <v>-0.0009</v>
      </c>
      <c r="L27" s="17" t="s">
        <v>197</v>
      </c>
      <c r="M27" s="17" t="s">
        <v>331</v>
      </c>
      <c r="N27">
        <v>191.12</v>
      </c>
      <c r="O27" t="s">
        <v>28</v>
      </c>
      <c r="P27">
        <v>2.64</v>
      </c>
      <c r="Q27">
        <v>756.8</v>
      </c>
      <c r="R27" s="5">
        <v>0.0154</v>
      </c>
      <c r="S27">
        <v>674.46</v>
      </c>
      <c r="T27">
        <v>655701</v>
      </c>
    </row>
    <row r="28" spans="1:20" ht="15.75" customHeight="1">
      <c r="A28" s="2" t="s">
        <v>85</v>
      </c>
      <c r="B28" s="1"/>
      <c r="C28" t="s">
        <v>86</v>
      </c>
      <c r="D28" s="16">
        <v>42614</v>
      </c>
      <c r="E28" s="17" t="s">
        <v>321</v>
      </c>
      <c r="F28" s="17">
        <v>99.43</v>
      </c>
      <c r="G28" s="17">
        <v>99.42</v>
      </c>
      <c r="H28" s="17">
        <v>99.43</v>
      </c>
      <c r="I28" s="17">
        <v>99.41</v>
      </c>
      <c r="J28" s="17">
        <v>0.01</v>
      </c>
      <c r="K28" s="5">
        <v>0.0001</v>
      </c>
      <c r="L28" t="s">
        <v>324</v>
      </c>
      <c r="M28" t="s">
        <v>28</v>
      </c>
      <c r="N28" t="s">
        <v>28</v>
      </c>
      <c r="O28" t="s">
        <v>28</v>
      </c>
      <c r="P28">
        <v>0</v>
      </c>
      <c r="Q28" t="s">
        <v>28</v>
      </c>
      <c r="R28" t="s">
        <v>28</v>
      </c>
      <c r="S28" t="s">
        <v>28</v>
      </c>
      <c r="T28">
        <v>9197</v>
      </c>
    </row>
    <row r="29" spans="1:20" ht="15.75" customHeight="1">
      <c r="A29" s="2" t="s">
        <v>87</v>
      </c>
      <c r="B29" s="1"/>
      <c r="C29" t="s">
        <v>90</v>
      </c>
      <c r="D29" s="4">
        <v>42614</v>
      </c>
      <c r="E29" s="17" t="s">
        <v>315</v>
      </c>
      <c r="F29" s="17">
        <v>127.4491</v>
      </c>
      <c r="G29" s="17">
        <v>127.3944</v>
      </c>
      <c r="H29" s="17">
        <v>127.4491</v>
      </c>
      <c r="I29" s="17">
        <v>127.3396</v>
      </c>
      <c r="J29" s="17">
        <v>0.0091</v>
      </c>
      <c r="K29" s="24">
        <v>7.1E-05</v>
      </c>
      <c r="L29" s="17" t="s">
        <v>91</v>
      </c>
      <c r="M29" s="17" t="s">
        <v>28</v>
      </c>
      <c r="N29" t="s">
        <v>28</v>
      </c>
      <c r="O29" t="s">
        <v>28</v>
      </c>
      <c r="P29">
        <v>0</v>
      </c>
      <c r="Q29" t="s">
        <v>28</v>
      </c>
      <c r="R29" t="s">
        <v>28</v>
      </c>
      <c r="S29" t="s">
        <v>28</v>
      </c>
      <c r="T29">
        <v>0</v>
      </c>
    </row>
    <row r="30" spans="1:20" ht="15.75" customHeight="1">
      <c r="A30" s="2" t="s">
        <v>88</v>
      </c>
      <c r="B30" s="1"/>
      <c r="C30" t="s">
        <v>92</v>
      </c>
      <c r="D30" s="4">
        <v>42614</v>
      </c>
      <c r="E30" s="17" t="s">
        <v>315</v>
      </c>
      <c r="F30" s="17">
        <v>210.6581</v>
      </c>
      <c r="G30" s="17">
        <v>210.4066</v>
      </c>
      <c r="H30" s="17">
        <v>210.7085</v>
      </c>
      <c r="I30" s="17">
        <v>209.8537</v>
      </c>
      <c r="J30" s="17">
        <v>0.0251</v>
      </c>
      <c r="K30" s="24">
        <v>0.000119</v>
      </c>
      <c r="L30" s="17" t="s">
        <v>93</v>
      </c>
      <c r="M30" s="17" t="s">
        <v>28</v>
      </c>
      <c r="N30" t="s">
        <v>28</v>
      </c>
      <c r="O30" t="s">
        <v>28</v>
      </c>
      <c r="P30">
        <v>0</v>
      </c>
      <c r="Q30" t="s">
        <v>28</v>
      </c>
      <c r="R30" t="s">
        <v>28</v>
      </c>
      <c r="S30" t="s">
        <v>28</v>
      </c>
      <c r="T30">
        <v>0</v>
      </c>
    </row>
    <row r="31" spans="1:20" ht="15.75" customHeight="1">
      <c r="A31" s="6" t="s">
        <v>89</v>
      </c>
      <c r="B31" s="1"/>
      <c r="C31" t="s">
        <v>94</v>
      </c>
      <c r="D31" s="4">
        <v>42503</v>
      </c>
      <c r="E31" s="17" t="s">
        <v>95</v>
      </c>
      <c r="F31" s="17">
        <v>1077.8427</v>
      </c>
      <c r="G31" s="17">
        <v>1078.0582</v>
      </c>
      <c r="H31" s="17">
        <v>1078.3816</v>
      </c>
      <c r="I31" s="17">
        <v>1077.5192</v>
      </c>
      <c r="J31" s="17">
        <v>0</v>
      </c>
      <c r="K31" s="24">
        <v>0</v>
      </c>
      <c r="L31" s="17" t="s">
        <v>96</v>
      </c>
      <c r="M31" s="17" t="s">
        <v>28</v>
      </c>
      <c r="N31" t="s">
        <v>28</v>
      </c>
      <c r="O31" t="s">
        <v>28</v>
      </c>
      <c r="P31">
        <v>0</v>
      </c>
      <c r="Q31" t="s">
        <v>28</v>
      </c>
      <c r="R31" t="s">
        <v>28</v>
      </c>
      <c r="S31" t="s">
        <v>28</v>
      </c>
      <c r="T31">
        <v>0</v>
      </c>
    </row>
    <row r="32" spans="1:20" ht="15.75" customHeight="1">
      <c r="A32" s="2" t="s">
        <v>97</v>
      </c>
      <c r="B32" s="1"/>
      <c r="C32" t="s">
        <v>98</v>
      </c>
      <c r="D32" s="4">
        <v>42503</v>
      </c>
      <c r="E32" s="17" t="s">
        <v>99</v>
      </c>
      <c r="F32" s="17">
        <v>1373.0175</v>
      </c>
      <c r="G32" s="17">
        <v>1366.9393</v>
      </c>
      <c r="H32" s="17">
        <v>1373.0175</v>
      </c>
      <c r="I32" s="17">
        <v>1366.6636</v>
      </c>
      <c r="J32" s="17">
        <v>0</v>
      </c>
      <c r="K32" s="24">
        <v>0</v>
      </c>
      <c r="L32" s="17" t="s">
        <v>100</v>
      </c>
      <c r="M32" s="17" t="s">
        <v>28</v>
      </c>
      <c r="N32" t="s">
        <v>28</v>
      </c>
      <c r="O32" t="s">
        <v>28</v>
      </c>
      <c r="P32">
        <v>0</v>
      </c>
      <c r="Q32" t="s">
        <v>28</v>
      </c>
      <c r="R32" s="5" t="s">
        <v>28</v>
      </c>
      <c r="S32" t="s">
        <v>28</v>
      </c>
      <c r="T32">
        <v>0</v>
      </c>
    </row>
    <row r="33" spans="1:20" ht="15.75" customHeight="1">
      <c r="A33" s="2" t="s">
        <v>112</v>
      </c>
      <c r="B33" s="1"/>
      <c r="C33" t="s">
        <v>113</v>
      </c>
      <c r="D33" s="4">
        <v>42614</v>
      </c>
      <c r="E33" s="17" t="s">
        <v>315</v>
      </c>
      <c r="F33" s="17">
        <v>114.92</v>
      </c>
      <c r="G33" s="17">
        <v>115.51</v>
      </c>
      <c r="H33" s="17">
        <v>115.81</v>
      </c>
      <c r="I33" s="17">
        <v>114.87</v>
      </c>
      <c r="J33" s="17">
        <v>-0.74</v>
      </c>
      <c r="K33" s="24">
        <v>-0.0064</v>
      </c>
      <c r="L33" s="17" t="s">
        <v>246</v>
      </c>
      <c r="M33" s="17" t="s">
        <v>332</v>
      </c>
      <c r="N33">
        <v>21.94</v>
      </c>
      <c r="O33">
        <v>3.08</v>
      </c>
      <c r="P33">
        <v>2.22</v>
      </c>
      <c r="Q33">
        <v>119.45</v>
      </c>
      <c r="R33" s="5">
        <v>-0.038</v>
      </c>
      <c r="S33">
        <v>122.43</v>
      </c>
      <c r="T33">
        <v>1394286</v>
      </c>
    </row>
    <row r="34" spans="1:20" ht="15.75" customHeight="1">
      <c r="A34" s="21" t="s">
        <v>111</v>
      </c>
      <c r="B34" s="1"/>
      <c r="C34" t="s">
        <v>116</v>
      </c>
      <c r="D34" s="4">
        <v>42614</v>
      </c>
      <c r="E34" s="17" t="s">
        <v>315</v>
      </c>
      <c r="F34" s="17">
        <v>40.76</v>
      </c>
      <c r="G34" s="17">
        <v>40.85</v>
      </c>
      <c r="H34" s="17">
        <v>40.97</v>
      </c>
      <c r="I34" s="17">
        <v>40.65</v>
      </c>
      <c r="J34" s="17">
        <v>-0.12</v>
      </c>
      <c r="K34" s="24">
        <v>-0.0029</v>
      </c>
      <c r="L34" s="17" t="s">
        <v>117</v>
      </c>
      <c r="M34" s="17" t="s">
        <v>333</v>
      </c>
      <c r="N34">
        <v>17.58</v>
      </c>
      <c r="O34">
        <v>4.68</v>
      </c>
      <c r="P34">
        <v>1.51</v>
      </c>
      <c r="Q34">
        <v>42.34</v>
      </c>
      <c r="R34" s="5">
        <v>-0.0373</v>
      </c>
      <c r="S34">
        <v>40.01</v>
      </c>
      <c r="T34">
        <v>5054775</v>
      </c>
    </row>
    <row r="35" spans="1:20" ht="15.75" customHeight="1">
      <c r="A35" s="2" t="s">
        <v>31</v>
      </c>
      <c r="B35" s="1"/>
      <c r="C35" t="s">
        <v>39</v>
      </c>
      <c r="D35" s="4">
        <v>42614</v>
      </c>
      <c r="E35" s="17" t="s">
        <v>315</v>
      </c>
      <c r="F35" s="17">
        <v>81.26</v>
      </c>
      <c r="G35" s="17">
        <v>81.14</v>
      </c>
      <c r="H35" s="17">
        <v>81.55</v>
      </c>
      <c r="I35" s="17">
        <v>80.97</v>
      </c>
      <c r="J35" s="17">
        <v>0.36</v>
      </c>
      <c r="K35" s="24">
        <v>0.0044</v>
      </c>
      <c r="L35" s="17" t="s">
        <v>40</v>
      </c>
      <c r="M35" s="17" t="s">
        <v>334</v>
      </c>
      <c r="N35">
        <v>34.53</v>
      </c>
      <c r="O35">
        <v>0.69</v>
      </c>
      <c r="P35">
        <v>1.8</v>
      </c>
      <c r="Q35">
        <v>79.62</v>
      </c>
      <c r="R35" s="5">
        <v>0.0207</v>
      </c>
      <c r="S35">
        <v>77.26</v>
      </c>
      <c r="T35">
        <v>1937181</v>
      </c>
    </row>
    <row r="36" spans="1:20" ht="15.75" customHeight="1">
      <c r="A36" s="2" t="s">
        <v>32</v>
      </c>
      <c r="B36" s="1"/>
      <c r="C36" t="s">
        <v>42</v>
      </c>
      <c r="D36" s="4">
        <v>42614</v>
      </c>
      <c r="E36" s="17" t="s">
        <v>315</v>
      </c>
      <c r="F36" s="17">
        <v>105.9835</v>
      </c>
      <c r="G36" s="17">
        <v>106.14</v>
      </c>
      <c r="H36" s="17">
        <v>106.47</v>
      </c>
      <c r="I36" s="17">
        <v>105.62</v>
      </c>
      <c r="J36" s="17">
        <v>-0.1165</v>
      </c>
      <c r="K36" s="24">
        <v>-0.001098</v>
      </c>
      <c r="L36" s="17" t="s">
        <v>335</v>
      </c>
      <c r="M36" s="17" t="s">
        <v>336</v>
      </c>
      <c r="N36">
        <v>12.3582</v>
      </c>
      <c r="O36">
        <v>2.13</v>
      </c>
      <c r="P36">
        <v>1.64</v>
      </c>
      <c r="Q36">
        <v>104.833</v>
      </c>
      <c r="R36" s="5">
        <v>0.010975</v>
      </c>
      <c r="S36">
        <v>101.209</v>
      </c>
      <c r="T36">
        <v>12534428</v>
      </c>
    </row>
    <row r="37" spans="1:20" ht="15.75" customHeight="1">
      <c r="A37" s="2" t="s">
        <v>18</v>
      </c>
      <c r="B37" s="1"/>
      <c r="C37" t="s">
        <v>24</v>
      </c>
      <c r="D37" s="4">
        <v>42614</v>
      </c>
      <c r="E37" s="17" t="s">
        <v>315</v>
      </c>
      <c r="F37" s="17">
        <v>57.37</v>
      </c>
      <c r="G37" s="17">
        <v>57.01</v>
      </c>
      <c r="H37" s="17">
        <v>57.71</v>
      </c>
      <c r="I37" s="17">
        <v>57.01</v>
      </c>
      <c r="J37" s="17">
        <v>-0.09</v>
      </c>
      <c r="K37" s="24">
        <v>-0.0016</v>
      </c>
      <c r="L37" s="17" t="s">
        <v>289</v>
      </c>
      <c r="M37" s="17" t="s">
        <v>337</v>
      </c>
      <c r="N37">
        <v>27.32</v>
      </c>
      <c r="O37">
        <v>2.48</v>
      </c>
      <c r="P37">
        <v>2.35</v>
      </c>
      <c r="Q37">
        <v>56.84</v>
      </c>
      <c r="R37" s="5">
        <v>0.0093</v>
      </c>
      <c r="S37">
        <v>53.43</v>
      </c>
      <c r="T37">
        <v>8718000</v>
      </c>
    </row>
    <row r="38" spans="1:20" ht="15.75" customHeight="1">
      <c r="A38" s="2" t="s">
        <v>17</v>
      </c>
      <c r="B38" s="1"/>
      <c r="C38" t="s">
        <v>20</v>
      </c>
      <c r="D38" s="4">
        <v>42614</v>
      </c>
      <c r="E38" s="17" t="s">
        <v>315</v>
      </c>
      <c r="F38" s="17">
        <v>167.7992</v>
      </c>
      <c r="G38" s="17">
        <v>170</v>
      </c>
      <c r="H38" s="17">
        <v>170.07</v>
      </c>
      <c r="I38" s="17">
        <v>167</v>
      </c>
      <c r="J38" s="17">
        <v>-1.6608</v>
      </c>
      <c r="K38" s="24">
        <v>-0.009801</v>
      </c>
      <c r="L38" s="17" t="s">
        <v>338</v>
      </c>
      <c r="M38" s="17" t="s">
        <v>339</v>
      </c>
      <c r="N38">
        <v>15.9066</v>
      </c>
      <c r="O38">
        <v>1.56</v>
      </c>
      <c r="P38">
        <v>0.68</v>
      </c>
      <c r="Q38">
        <v>162.881</v>
      </c>
      <c r="R38" s="5">
        <v>0.030195</v>
      </c>
      <c r="S38">
        <v>156.586</v>
      </c>
      <c r="T38">
        <v>868428</v>
      </c>
    </row>
    <row r="39" spans="1:20" ht="15.75" customHeight="1">
      <c r="A39" s="2" t="s">
        <v>110</v>
      </c>
      <c r="B39" s="1"/>
      <c r="C39" t="s">
        <v>119</v>
      </c>
      <c r="D39" s="4">
        <v>42614</v>
      </c>
      <c r="E39" s="17" t="s">
        <v>315</v>
      </c>
      <c r="F39" s="17">
        <v>31.65</v>
      </c>
      <c r="G39" s="17">
        <v>32.14</v>
      </c>
      <c r="H39" s="17">
        <v>32.37</v>
      </c>
      <c r="I39" s="17">
        <v>31.44</v>
      </c>
      <c r="J39" s="17">
        <v>-0.41</v>
      </c>
      <c r="K39" s="24">
        <v>-0.0128</v>
      </c>
      <c r="L39" s="17" t="s">
        <v>120</v>
      </c>
      <c r="M39" s="17" t="s">
        <v>340</v>
      </c>
      <c r="N39">
        <v>14.64</v>
      </c>
      <c r="O39">
        <v>2.55</v>
      </c>
      <c r="P39">
        <v>1.47</v>
      </c>
      <c r="Q39">
        <v>29.47</v>
      </c>
      <c r="R39" s="5">
        <v>0.0741</v>
      </c>
      <c r="S39">
        <v>26.76</v>
      </c>
      <c r="T39">
        <v>4607914</v>
      </c>
    </row>
    <row r="40" spans="1:20" ht="15.75" customHeight="1">
      <c r="A40" s="2" t="s">
        <v>122</v>
      </c>
      <c r="B40" s="1"/>
      <c r="C40" t="s">
        <v>124</v>
      </c>
      <c r="D40" s="4">
        <v>42614</v>
      </c>
      <c r="E40" s="17" t="s">
        <v>315</v>
      </c>
      <c r="F40" s="17">
        <v>67.04</v>
      </c>
      <c r="G40" s="17">
        <v>67.64</v>
      </c>
      <c r="H40" s="17">
        <v>67.72</v>
      </c>
      <c r="I40" s="17">
        <v>66.74</v>
      </c>
      <c r="J40" s="17">
        <v>-0.46</v>
      </c>
      <c r="K40" s="24">
        <v>-0.0068</v>
      </c>
      <c r="L40" s="17" t="s">
        <v>125</v>
      </c>
      <c r="M40" s="17" t="s">
        <v>341</v>
      </c>
      <c r="N40">
        <v>11.36</v>
      </c>
      <c r="O40">
        <v>2.87</v>
      </c>
      <c r="P40">
        <v>2.63</v>
      </c>
      <c r="Q40">
        <v>65.09</v>
      </c>
      <c r="R40" s="5">
        <v>0.03</v>
      </c>
      <c r="S40">
        <v>62.25</v>
      </c>
      <c r="T40">
        <v>4861047</v>
      </c>
    </row>
    <row r="41" spans="1:20" ht="15.75" customHeight="1">
      <c r="A41" s="2" t="s">
        <v>123</v>
      </c>
      <c r="B41" s="1"/>
      <c r="C41" t="s">
        <v>127</v>
      </c>
      <c r="D41" s="4">
        <v>42614</v>
      </c>
      <c r="E41" s="17" t="s">
        <v>315</v>
      </c>
      <c r="F41" s="17">
        <v>15.85</v>
      </c>
      <c r="G41" s="17">
        <v>16.15</v>
      </c>
      <c r="H41" s="17">
        <v>16.15</v>
      </c>
      <c r="I41" s="17">
        <v>15.78</v>
      </c>
      <c r="J41" s="17">
        <v>-0.29</v>
      </c>
      <c r="K41" s="24">
        <v>-0.018</v>
      </c>
      <c r="L41" s="17" t="s">
        <v>128</v>
      </c>
      <c r="M41" s="17" t="s">
        <v>342</v>
      </c>
      <c r="N41">
        <v>13.29</v>
      </c>
      <c r="O41">
        <v>1.89</v>
      </c>
      <c r="P41">
        <v>1.7</v>
      </c>
      <c r="Q41">
        <v>14.82</v>
      </c>
      <c r="R41" s="5">
        <v>0.0697</v>
      </c>
      <c r="S41">
        <v>13.99</v>
      </c>
      <c r="T41">
        <v>53281390</v>
      </c>
    </row>
    <row r="42" spans="1:20" ht="15.75" customHeight="1">
      <c r="A42" s="2" t="s">
        <v>130</v>
      </c>
      <c r="B42" s="1"/>
      <c r="C42" t="s">
        <v>134</v>
      </c>
      <c r="D42" s="4">
        <v>42614</v>
      </c>
      <c r="E42" s="17" t="s">
        <v>315</v>
      </c>
      <c r="F42" s="17">
        <v>14.39</v>
      </c>
      <c r="G42" s="17">
        <v>14.54</v>
      </c>
      <c r="H42" s="17">
        <v>14.6</v>
      </c>
      <c r="I42" s="17">
        <v>14.3</v>
      </c>
      <c r="J42" s="17">
        <v>-0.06</v>
      </c>
      <c r="K42" s="24">
        <v>-0.0042</v>
      </c>
      <c r="L42" s="17" t="s">
        <v>135</v>
      </c>
      <c r="M42" s="17" t="s">
        <v>325</v>
      </c>
      <c r="N42">
        <v>11.04</v>
      </c>
      <c r="O42">
        <v>6.22</v>
      </c>
      <c r="P42">
        <v>-3.82</v>
      </c>
      <c r="Q42">
        <v>13.58</v>
      </c>
      <c r="R42" s="5">
        <v>0.0598</v>
      </c>
      <c r="S42">
        <v>14.87</v>
      </c>
      <c r="T42">
        <v>1134541</v>
      </c>
    </row>
    <row r="43" spans="1:20" ht="15.75" customHeight="1">
      <c r="A43" s="2" t="s">
        <v>131</v>
      </c>
      <c r="B43" s="1"/>
      <c r="C43" t="s">
        <v>137</v>
      </c>
      <c r="D43" s="4">
        <v>42614</v>
      </c>
      <c r="E43" s="17" t="s">
        <v>315</v>
      </c>
      <c r="F43" s="17">
        <v>13.08</v>
      </c>
      <c r="G43" s="17">
        <v>13.31</v>
      </c>
      <c r="H43" s="17">
        <v>13.33</v>
      </c>
      <c r="I43" s="17">
        <v>12.94</v>
      </c>
      <c r="J43" s="17">
        <v>0.04</v>
      </c>
      <c r="K43" s="24">
        <v>0.0031</v>
      </c>
      <c r="L43" s="17" t="s">
        <v>138</v>
      </c>
      <c r="M43" s="17" t="s">
        <v>326</v>
      </c>
      <c r="N43" t="s">
        <v>28</v>
      </c>
      <c r="O43">
        <v>5.78</v>
      </c>
      <c r="P43">
        <v>128.63</v>
      </c>
      <c r="Q43">
        <v>11.74</v>
      </c>
      <c r="R43" s="5">
        <v>0.1144</v>
      </c>
      <c r="S43">
        <v>13.17</v>
      </c>
      <c r="T43">
        <v>3428818</v>
      </c>
    </row>
    <row r="44" spans="1:20" ht="15.75" customHeight="1">
      <c r="A44" s="2" t="s">
        <v>132</v>
      </c>
      <c r="B44" s="1"/>
      <c r="C44" t="s">
        <v>140</v>
      </c>
      <c r="D44" s="4">
        <v>42614</v>
      </c>
      <c r="E44" s="17" t="s">
        <v>315</v>
      </c>
      <c r="F44" s="17">
        <v>38.08</v>
      </c>
      <c r="G44" s="17">
        <v>38.6</v>
      </c>
      <c r="H44" s="17">
        <v>38.65</v>
      </c>
      <c r="I44" s="17">
        <v>37.97</v>
      </c>
      <c r="J44" s="17">
        <v>-0.42</v>
      </c>
      <c r="K44" s="24">
        <v>-0.0109</v>
      </c>
      <c r="L44" s="17" t="s">
        <v>141</v>
      </c>
      <c r="M44" s="17" t="s">
        <v>212</v>
      </c>
      <c r="N44">
        <v>14.7</v>
      </c>
      <c r="O44">
        <v>3.15</v>
      </c>
      <c r="P44">
        <v>2.18</v>
      </c>
      <c r="Q44">
        <v>37.29</v>
      </c>
      <c r="R44" s="5">
        <v>0.0213</v>
      </c>
      <c r="S44">
        <v>35.23</v>
      </c>
      <c r="T44">
        <v>1429703</v>
      </c>
    </row>
    <row r="45" spans="1:20" ht="15.75" customHeight="1">
      <c r="A45" s="2" t="s">
        <v>133</v>
      </c>
      <c r="B45" s="1"/>
      <c r="C45" t="s">
        <v>143</v>
      </c>
      <c r="D45" s="4">
        <v>42614</v>
      </c>
      <c r="E45" s="17" t="s">
        <v>315</v>
      </c>
      <c r="F45" s="17">
        <v>43.54</v>
      </c>
      <c r="G45" s="17">
        <v>44.19</v>
      </c>
      <c r="H45" s="17">
        <v>44.24</v>
      </c>
      <c r="I45" s="17">
        <v>43.4</v>
      </c>
      <c r="J45" s="17">
        <v>-0.53</v>
      </c>
      <c r="K45" s="24">
        <v>-0.012</v>
      </c>
      <c r="L45" s="17" t="s">
        <v>145</v>
      </c>
      <c r="M45" s="17" t="s">
        <v>343</v>
      </c>
      <c r="N45">
        <v>11.79</v>
      </c>
      <c r="O45">
        <v>2.41</v>
      </c>
      <c r="P45">
        <v>4.55</v>
      </c>
      <c r="Q45">
        <v>42.69</v>
      </c>
      <c r="R45" s="5">
        <v>0.0198</v>
      </c>
      <c r="S45">
        <v>40.16</v>
      </c>
      <c r="T45">
        <v>993162</v>
      </c>
    </row>
    <row r="46" spans="1:20" ht="15.75" customHeight="1">
      <c r="A46" s="2" t="s">
        <v>147</v>
      </c>
      <c r="B46" s="1"/>
      <c r="C46" t="s">
        <v>150</v>
      </c>
      <c r="D46" s="4">
        <v>42614</v>
      </c>
      <c r="E46" s="17" t="s">
        <v>315</v>
      </c>
      <c r="F46" s="17">
        <v>9.11</v>
      </c>
      <c r="G46" s="17">
        <v>9.25</v>
      </c>
      <c r="H46" s="17">
        <v>9.3</v>
      </c>
      <c r="I46" s="17">
        <v>9.03</v>
      </c>
      <c r="J46" s="17">
        <v>0</v>
      </c>
      <c r="K46" s="24">
        <v>0</v>
      </c>
      <c r="L46" s="17" t="s">
        <v>151</v>
      </c>
      <c r="M46" s="17" t="s">
        <v>299</v>
      </c>
      <c r="N46" t="s">
        <v>28</v>
      </c>
      <c r="O46">
        <v>4.35</v>
      </c>
      <c r="P46">
        <v>-7.34</v>
      </c>
      <c r="Q46">
        <v>8.29</v>
      </c>
      <c r="R46" s="5">
        <v>0.0989</v>
      </c>
      <c r="S46">
        <v>9.06</v>
      </c>
      <c r="T46">
        <v>3730124</v>
      </c>
    </row>
    <row r="47" spans="1:20" ht="15.75" customHeight="1">
      <c r="A47" s="2" t="s">
        <v>148</v>
      </c>
      <c r="B47" s="1"/>
      <c r="C47" t="s">
        <v>153</v>
      </c>
      <c r="D47" s="4">
        <v>42614</v>
      </c>
      <c r="E47" s="17" t="s">
        <v>315</v>
      </c>
      <c r="F47" s="17">
        <v>47.06</v>
      </c>
      <c r="G47" s="17">
        <v>47.82</v>
      </c>
      <c r="H47" s="17">
        <v>48.03</v>
      </c>
      <c r="I47" s="17">
        <v>46.85</v>
      </c>
      <c r="J47" s="17">
        <v>-0.68</v>
      </c>
      <c r="K47" s="24">
        <v>-0.0142</v>
      </c>
      <c r="L47" s="17" t="s">
        <v>155</v>
      </c>
      <c r="M47" s="17" t="s">
        <v>344</v>
      </c>
      <c r="N47">
        <v>9.96</v>
      </c>
      <c r="O47">
        <v>0.66</v>
      </c>
      <c r="P47">
        <v>2.79</v>
      </c>
      <c r="Q47">
        <v>45.34</v>
      </c>
      <c r="R47" s="5">
        <v>0.038</v>
      </c>
      <c r="S47">
        <v>43.71</v>
      </c>
      <c r="T47">
        <v>7043851</v>
      </c>
    </row>
    <row r="48" spans="1:20" ht="15.75" customHeight="1">
      <c r="A48" s="3" t="s">
        <v>149</v>
      </c>
      <c r="B48" s="1"/>
      <c r="C48" t="s">
        <v>157</v>
      </c>
      <c r="D48" s="4">
        <v>42614</v>
      </c>
      <c r="E48" s="17" t="s">
        <v>315</v>
      </c>
      <c r="F48" s="17">
        <v>14.63</v>
      </c>
      <c r="G48" s="17">
        <v>15.14</v>
      </c>
      <c r="H48" s="17">
        <v>15.2</v>
      </c>
      <c r="I48" s="17">
        <v>14.57</v>
      </c>
      <c r="J48" s="17">
        <v>-0.12</v>
      </c>
      <c r="K48" s="24">
        <v>-0.0081</v>
      </c>
      <c r="L48" s="17" t="s">
        <v>158</v>
      </c>
      <c r="M48" s="17" t="s">
        <v>345</v>
      </c>
      <c r="N48" t="s">
        <v>28</v>
      </c>
      <c r="O48">
        <v>0</v>
      </c>
      <c r="P48">
        <v>-57.66</v>
      </c>
      <c r="Q48">
        <v>13.9</v>
      </c>
      <c r="R48" s="5">
        <v>0.0526</v>
      </c>
      <c r="S48">
        <v>16.22</v>
      </c>
      <c r="T48">
        <v>3107581</v>
      </c>
    </row>
    <row r="49" spans="1:20" ht="15.75" customHeight="1">
      <c r="A49" s="2" t="s">
        <v>217</v>
      </c>
      <c r="C49" t="s">
        <v>218</v>
      </c>
      <c r="D49" s="4">
        <v>42614</v>
      </c>
      <c r="E49" s="17" t="s">
        <v>315</v>
      </c>
      <c r="F49" s="17">
        <v>765.92</v>
      </c>
      <c r="G49" s="17">
        <v>769.26</v>
      </c>
      <c r="H49" s="17">
        <v>770.39</v>
      </c>
      <c r="I49" s="17">
        <v>764.3</v>
      </c>
      <c r="J49" s="17">
        <v>-1.13</v>
      </c>
      <c r="K49" s="24">
        <v>-0.0015</v>
      </c>
      <c r="L49" s="17" t="s">
        <v>219</v>
      </c>
      <c r="M49" s="17" t="s">
        <v>327</v>
      </c>
      <c r="N49">
        <v>29.68</v>
      </c>
      <c r="O49" t="s">
        <v>28</v>
      </c>
      <c r="P49">
        <v>1.24</v>
      </c>
      <c r="Q49">
        <v>761.92</v>
      </c>
      <c r="R49" s="5">
        <v>0.0053</v>
      </c>
      <c r="S49">
        <v>729.02</v>
      </c>
      <c r="T49">
        <v>320382</v>
      </c>
    </row>
    <row r="50" spans="1:20" ht="15.75" customHeight="1">
      <c r="A50" s="2" t="s">
        <v>220</v>
      </c>
      <c r="C50" t="s">
        <v>312</v>
      </c>
      <c r="D50" s="4">
        <v>42614</v>
      </c>
      <c r="E50" s="17" t="s">
        <v>315</v>
      </c>
      <c r="F50" s="17">
        <v>118.805</v>
      </c>
      <c r="G50" s="17">
        <v>119.19</v>
      </c>
      <c r="H50" s="17">
        <v>119.39</v>
      </c>
      <c r="I50" s="17">
        <v>118.6</v>
      </c>
      <c r="J50" s="17">
        <v>-0.535</v>
      </c>
      <c r="K50" s="24">
        <v>-0.00448</v>
      </c>
      <c r="L50" s="17" t="s">
        <v>346</v>
      </c>
      <c r="M50" s="17" t="s">
        <v>347</v>
      </c>
      <c r="N50">
        <v>22.14</v>
      </c>
      <c r="O50">
        <v>2.69</v>
      </c>
      <c r="P50">
        <v>2.74</v>
      </c>
      <c r="Q50">
        <v>122.647</v>
      </c>
      <c r="R50" s="5">
        <v>-0.03133</v>
      </c>
      <c r="S50">
        <v>114.78</v>
      </c>
      <c r="T50">
        <v>1421287</v>
      </c>
    </row>
    <row r="51" spans="1:20" ht="15.75" customHeight="1">
      <c r="A51" s="2" t="s">
        <v>248</v>
      </c>
      <c r="C51" t="s">
        <v>313</v>
      </c>
      <c r="D51" s="4">
        <v>42614</v>
      </c>
      <c r="E51" s="17" t="s">
        <v>315</v>
      </c>
      <c r="F51" s="17">
        <v>50.37</v>
      </c>
      <c r="G51" s="17">
        <v>51.35</v>
      </c>
      <c r="H51" s="17">
        <v>51.44</v>
      </c>
      <c r="I51" s="17">
        <v>50.22</v>
      </c>
      <c r="J51" s="17">
        <v>-0.87</v>
      </c>
      <c r="K51" s="24">
        <v>-0.017</v>
      </c>
      <c r="L51" s="17" t="s">
        <v>261</v>
      </c>
      <c r="M51" s="17" t="s">
        <v>328</v>
      </c>
      <c r="N51">
        <v>39.29</v>
      </c>
      <c r="O51">
        <v>2.43</v>
      </c>
      <c r="P51">
        <v>2.09</v>
      </c>
      <c r="Q51">
        <v>50.68</v>
      </c>
      <c r="R51" s="5">
        <v>-0.0062</v>
      </c>
      <c r="S51">
        <v>49.7</v>
      </c>
      <c r="T51">
        <v>41873</v>
      </c>
    </row>
    <row r="52" spans="1:20" ht="15.75" customHeight="1">
      <c r="A52" s="2" t="s">
        <v>263</v>
      </c>
      <c r="C52" t="s">
        <v>269</v>
      </c>
      <c r="D52" s="4">
        <v>42614</v>
      </c>
      <c r="E52" s="16" t="s">
        <v>315</v>
      </c>
      <c r="F52" s="17">
        <v>36.55</v>
      </c>
      <c r="G52" s="17">
        <v>37.22</v>
      </c>
      <c r="H52" s="17">
        <v>37.5</v>
      </c>
      <c r="I52" s="17">
        <v>36.4</v>
      </c>
      <c r="J52" s="17">
        <v>-0.48</v>
      </c>
      <c r="K52" s="24">
        <v>-0.013</v>
      </c>
      <c r="L52" s="24" t="s">
        <v>265</v>
      </c>
      <c r="M52" s="17" t="s">
        <v>329</v>
      </c>
      <c r="N52">
        <v>6.91</v>
      </c>
      <c r="O52">
        <v>4.14</v>
      </c>
      <c r="P52">
        <v>-4.08</v>
      </c>
      <c r="Q52">
        <v>34.97</v>
      </c>
      <c r="R52" s="5">
        <v>0.0453</v>
      </c>
      <c r="S52" s="5">
        <v>34.96</v>
      </c>
      <c r="T52">
        <v>288821</v>
      </c>
    </row>
    <row r="53" spans="1:20" ht="15.75" customHeight="1">
      <c r="A53" s="2" t="s">
        <v>310</v>
      </c>
      <c r="C53" t="s">
        <v>314</v>
      </c>
      <c r="D53" s="4">
        <v>42614</v>
      </c>
      <c r="E53" s="17" t="s">
        <v>315</v>
      </c>
      <c r="F53" s="17">
        <v>108.65</v>
      </c>
      <c r="G53" s="17">
        <v>108.53</v>
      </c>
      <c r="H53" s="17">
        <v>109.65</v>
      </c>
      <c r="I53" s="17">
        <v>108.44</v>
      </c>
      <c r="J53" s="17">
        <v>0.3</v>
      </c>
      <c r="K53" s="24">
        <v>0.0028</v>
      </c>
      <c r="L53" s="17" t="s">
        <v>330</v>
      </c>
      <c r="M53" s="17" t="s">
        <v>348</v>
      </c>
      <c r="N53">
        <v>27.44</v>
      </c>
      <c r="O53">
        <v>2.24</v>
      </c>
      <c r="P53">
        <v>2.47</v>
      </c>
      <c r="Q53">
        <v>103.8</v>
      </c>
      <c r="R53" s="5">
        <v>0.0467</v>
      </c>
      <c r="S53">
        <v>97.02</v>
      </c>
      <c r="T53">
        <v>583704</v>
      </c>
    </row>
    <row r="54" spans="1:4" ht="15.75" customHeight="1">
      <c r="A54" s="2"/>
      <c r="D54" s="4"/>
    </row>
    <row r="55" spans="1:4" ht="15.75" customHeight="1">
      <c r="A55" s="2"/>
      <c r="D55" s="4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</sheetData>
  <sheetProtection/>
  <conditionalFormatting sqref="J1:K6 J27:K27 J29:K65536 J8:K25">
    <cfRule type="cellIs" priority="3" dxfId="9" operator="lessThan">
      <formula>0</formula>
    </cfRule>
  </conditionalFormatting>
  <conditionalFormatting sqref="J6:K6 J8:K52">
    <cfRule type="cellIs" priority="1" dxfId="10" operator="greaterThanOrEqual">
      <formula>0</formula>
    </cfRule>
    <cfRule type="cellIs" priority="2" dxfId="9" operator="lessThan">
      <formula>0</formula>
    </cfRule>
  </conditionalFormatting>
  <printOptions/>
  <pageMargins left="0.75" right="0.75" top="1" bottom="1" header="0.5" footer="0.5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T58"/>
  <sheetViews>
    <sheetView workbookViewId="0" topLeftCell="A1">
      <selection activeCell="C8" sqref="C8"/>
    </sheetView>
  </sheetViews>
  <sheetFormatPr defaultColWidth="11.00390625" defaultRowHeight="15.75"/>
  <cols>
    <col min="1" max="1" width="11.875" style="0" bestFit="1" customWidth="1"/>
    <col min="2" max="2" width="1.12109375" style="0" customWidth="1"/>
    <col min="3" max="3" width="25.875" style="0" customWidth="1"/>
    <col min="4" max="4" width="14.625" style="0" customWidth="1"/>
    <col min="5" max="5" width="10.875" style="17" customWidth="1"/>
    <col min="6" max="9" width="12.875" style="17" bestFit="1" customWidth="1"/>
    <col min="10" max="10" width="9.375" style="17" customWidth="1"/>
    <col min="11" max="11" width="10.875" style="17" customWidth="1"/>
    <col min="12" max="12" width="13.875" style="17" bestFit="1" customWidth="1"/>
    <col min="13" max="13" width="10.875" style="17" customWidth="1"/>
  </cols>
  <sheetData>
    <row r="1" ht="15">
      <c r="C1" t="s">
        <v>264</v>
      </c>
    </row>
    <row r="2" ht="15">
      <c r="C2" t="s">
        <v>19</v>
      </c>
    </row>
    <row r="3" spans="5:13" ht="15" customHeight="1">
      <c r="E3" s="22"/>
      <c r="F3" s="22"/>
      <c r="G3" s="22"/>
      <c r="H3" s="22"/>
      <c r="I3" s="22"/>
      <c r="J3" s="22"/>
      <c r="K3" s="22"/>
      <c r="L3" s="22"/>
      <c r="M3" s="22"/>
    </row>
    <row r="4" spans="5:13" ht="15">
      <c r="E4" s="23"/>
      <c r="F4" s="23"/>
      <c r="G4" s="23"/>
      <c r="H4" s="23"/>
      <c r="I4" s="23"/>
      <c r="J4" s="23"/>
      <c r="K4" s="23"/>
      <c r="L4" s="23"/>
      <c r="M4" s="23"/>
    </row>
    <row r="5" spans="4:20" s="1" customFormat="1" ht="15">
      <c r="D5" s="11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2" t="s">
        <v>15</v>
      </c>
      <c r="T5" s="13" t="s">
        <v>16</v>
      </c>
    </row>
    <row r="6" spans="1:20" s="8" customFormat="1" ht="18" customHeight="1">
      <c r="A6" s="14"/>
      <c r="B6" s="1"/>
      <c r="C6" s="8" t="s">
        <v>109</v>
      </c>
      <c r="D6" s="9">
        <f>D8</f>
        <v>42613</v>
      </c>
      <c r="E6" s="19" t="str">
        <f>E8</f>
        <v>4:00pm</v>
      </c>
      <c r="F6" s="19">
        <f>F8*100</f>
        <v>18394</v>
      </c>
      <c r="G6" s="19">
        <f>G8*100</f>
        <v>18425</v>
      </c>
      <c r="H6" s="19">
        <f>H8*100</f>
        <v>18436</v>
      </c>
      <c r="I6" s="19">
        <f>I8*100</f>
        <v>18327</v>
      </c>
      <c r="J6" s="19">
        <f>J8</f>
        <v>-0.57</v>
      </c>
      <c r="K6" s="34">
        <f>K8</f>
        <v>-0.0031</v>
      </c>
      <c r="L6" s="19" t="str">
        <f aca="true" t="shared" si="0" ref="L6:T6">L8</f>
        <v>154.38 - 186.88</v>
      </c>
      <c r="M6" s="19" t="str">
        <f t="shared" si="0"/>
        <v>N/A</v>
      </c>
      <c r="N6" s="10" t="str">
        <f t="shared" si="0"/>
        <v>N/A</v>
      </c>
      <c r="O6" s="10">
        <f t="shared" si="0"/>
        <v>2.7</v>
      </c>
      <c r="P6" s="10">
        <f t="shared" si="0"/>
        <v>0</v>
      </c>
      <c r="Q6" s="10">
        <f t="shared" si="0"/>
        <v>184.89</v>
      </c>
      <c r="R6" s="10">
        <f t="shared" si="0"/>
        <v>-0.0052</v>
      </c>
      <c r="S6" s="10">
        <f t="shared" si="0"/>
        <v>177.93</v>
      </c>
      <c r="T6" s="10">
        <f t="shared" si="0"/>
        <v>1878396</v>
      </c>
    </row>
    <row r="7" spans="4:13" s="1" customFormat="1" ht="15.75" customHeight="1"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20" s="26" customFormat="1" ht="15.75" customHeight="1">
      <c r="A8" s="25" t="s">
        <v>106</v>
      </c>
      <c r="B8" s="1"/>
      <c r="C8" s="26" t="s">
        <v>107</v>
      </c>
      <c r="D8" s="27">
        <v>42613</v>
      </c>
      <c r="E8" s="28" t="s">
        <v>25</v>
      </c>
      <c r="F8" s="28">
        <v>183.94</v>
      </c>
      <c r="G8" s="28">
        <v>184.25</v>
      </c>
      <c r="H8" s="28">
        <v>184.36</v>
      </c>
      <c r="I8" s="28">
        <v>183.27</v>
      </c>
      <c r="J8" s="28">
        <v>-0.57</v>
      </c>
      <c r="K8" s="29">
        <v>-0.0031</v>
      </c>
      <c r="L8" s="28" t="s">
        <v>108</v>
      </c>
      <c r="M8" s="28" t="s">
        <v>28</v>
      </c>
      <c r="N8" s="26" t="s">
        <v>28</v>
      </c>
      <c r="O8" s="26">
        <v>2.7</v>
      </c>
      <c r="P8" s="26">
        <v>0</v>
      </c>
      <c r="Q8" s="26">
        <v>184.89</v>
      </c>
      <c r="R8" s="30">
        <v>-0.0052</v>
      </c>
      <c r="S8" s="26">
        <v>177.93</v>
      </c>
      <c r="T8" s="26">
        <v>1878396</v>
      </c>
    </row>
    <row r="9" spans="1:20" ht="15.75" customHeight="1">
      <c r="A9" s="2" t="s">
        <v>103</v>
      </c>
      <c r="B9" s="1"/>
      <c r="C9" t="s">
        <v>104</v>
      </c>
      <c r="D9" s="4">
        <v>42613</v>
      </c>
      <c r="E9" s="17" t="s">
        <v>249</v>
      </c>
      <c r="F9" s="17">
        <v>108.8</v>
      </c>
      <c r="G9" s="17">
        <v>108.7</v>
      </c>
      <c r="H9" s="17">
        <v>108.8</v>
      </c>
      <c r="I9" s="17">
        <v>108.36</v>
      </c>
      <c r="J9" s="17">
        <v>-0.18</v>
      </c>
      <c r="K9" s="24">
        <v>-0.0017</v>
      </c>
      <c r="L9" s="17" t="s">
        <v>105</v>
      </c>
      <c r="M9" s="17" t="s">
        <v>28</v>
      </c>
      <c r="N9" t="s">
        <v>28</v>
      </c>
      <c r="O9">
        <v>2</v>
      </c>
      <c r="P9">
        <v>0</v>
      </c>
      <c r="Q9">
        <v>108.65</v>
      </c>
      <c r="R9" s="5">
        <v>0.0013</v>
      </c>
      <c r="S9">
        <v>103.97</v>
      </c>
      <c r="T9">
        <v>5348</v>
      </c>
    </row>
    <row r="10" spans="1:20" s="26" customFormat="1" ht="15.75" customHeight="1">
      <c r="A10" s="31" t="s">
        <v>101</v>
      </c>
      <c r="B10" s="1"/>
      <c r="C10" s="26" t="s">
        <v>102</v>
      </c>
      <c r="D10" s="35">
        <v>42613</v>
      </c>
      <c r="E10" s="28" t="s">
        <v>73</v>
      </c>
      <c r="F10" s="28">
        <v>12.78</v>
      </c>
      <c r="G10" s="28">
        <v>12.63</v>
      </c>
      <c r="H10" s="28">
        <v>13.66</v>
      </c>
      <c r="I10" s="28">
        <v>12.63</v>
      </c>
      <c r="J10" s="28">
        <v>0.14</v>
      </c>
      <c r="K10" s="29">
        <v>0.0111</v>
      </c>
      <c r="L10" s="28" t="s">
        <v>160</v>
      </c>
      <c r="M10" s="28" t="s">
        <v>28</v>
      </c>
      <c r="N10" s="26" t="s">
        <v>28</v>
      </c>
      <c r="O10" s="26" t="s">
        <v>28</v>
      </c>
      <c r="P10" s="26">
        <v>0</v>
      </c>
      <c r="Q10" s="26" t="s">
        <v>28</v>
      </c>
      <c r="R10" s="30" t="s">
        <v>28</v>
      </c>
      <c r="S10" s="26" t="s">
        <v>28</v>
      </c>
      <c r="T10" s="26">
        <v>0</v>
      </c>
    </row>
    <row r="11" spans="1:20" ht="15.75" customHeight="1">
      <c r="A11" s="2" t="s">
        <v>30</v>
      </c>
      <c r="B11" s="1"/>
      <c r="C11" t="s">
        <v>36</v>
      </c>
      <c r="D11" s="4">
        <v>42613</v>
      </c>
      <c r="E11" s="17" t="s">
        <v>37</v>
      </c>
      <c r="F11" s="17">
        <v>4771.05</v>
      </c>
      <c r="G11" s="17">
        <v>4770.23</v>
      </c>
      <c r="H11" s="17">
        <v>4775.19</v>
      </c>
      <c r="I11" s="17">
        <v>4751.69</v>
      </c>
      <c r="J11" s="17">
        <v>-4.94</v>
      </c>
      <c r="K11" s="24">
        <v>-0.001</v>
      </c>
      <c r="L11" s="17" t="s">
        <v>38</v>
      </c>
      <c r="M11" s="17" t="s">
        <v>28</v>
      </c>
      <c r="N11" t="s">
        <v>28</v>
      </c>
      <c r="O11" t="s">
        <v>28</v>
      </c>
      <c r="P11">
        <v>0</v>
      </c>
      <c r="Q11" t="s">
        <v>28</v>
      </c>
      <c r="R11" s="5" t="s">
        <v>28</v>
      </c>
      <c r="S11" t="s">
        <v>28</v>
      </c>
      <c r="T11">
        <v>534045720</v>
      </c>
    </row>
    <row r="12" spans="1:20" ht="15.75" customHeight="1">
      <c r="A12" s="2" t="s">
        <v>49</v>
      </c>
      <c r="B12" s="1"/>
      <c r="C12" t="s">
        <v>50</v>
      </c>
      <c r="D12" s="4">
        <v>42613</v>
      </c>
      <c r="E12" s="17" t="s">
        <v>37</v>
      </c>
      <c r="F12" s="17">
        <v>5213.22</v>
      </c>
      <c r="G12" s="17">
        <v>5216.42</v>
      </c>
      <c r="H12" s="17">
        <v>5219.89</v>
      </c>
      <c r="I12" s="17">
        <v>5191.18</v>
      </c>
      <c r="J12" s="17">
        <v>-9.77</v>
      </c>
      <c r="K12" s="24">
        <v>-0.0019</v>
      </c>
      <c r="L12" s="17" t="s">
        <v>51</v>
      </c>
      <c r="M12" s="17" t="s">
        <v>28</v>
      </c>
      <c r="N12" t="s">
        <v>28</v>
      </c>
      <c r="O12" t="s">
        <v>28</v>
      </c>
      <c r="P12">
        <v>0</v>
      </c>
      <c r="Q12" t="s">
        <v>28</v>
      </c>
      <c r="R12" s="5" t="s">
        <v>28</v>
      </c>
      <c r="S12" t="s">
        <v>28</v>
      </c>
      <c r="T12">
        <v>1588125058</v>
      </c>
    </row>
    <row r="13" spans="1:20" s="26" customFormat="1" ht="15.75" customHeight="1">
      <c r="A13" s="31" t="s">
        <v>45</v>
      </c>
      <c r="B13" s="1"/>
      <c r="C13" s="26" t="s">
        <v>46</v>
      </c>
      <c r="D13" s="27">
        <v>42613</v>
      </c>
      <c r="E13" s="28" t="s">
        <v>277</v>
      </c>
      <c r="F13" s="28">
        <v>2170.95</v>
      </c>
      <c r="G13" s="28">
        <v>2173.56</v>
      </c>
      <c r="H13" s="28">
        <v>2173.79</v>
      </c>
      <c r="I13" s="28">
        <v>2161.35</v>
      </c>
      <c r="J13" s="28">
        <v>-5.17</v>
      </c>
      <c r="K13" s="29">
        <v>-0.0024</v>
      </c>
      <c r="L13" s="28" t="s">
        <v>48</v>
      </c>
      <c r="M13" s="28" t="s">
        <v>28</v>
      </c>
      <c r="N13" s="26" t="s">
        <v>28</v>
      </c>
      <c r="O13" s="26" t="s">
        <v>28</v>
      </c>
      <c r="P13" s="26">
        <v>0</v>
      </c>
      <c r="Q13" s="26" t="s">
        <v>28</v>
      </c>
      <c r="R13" s="30" t="s">
        <v>28</v>
      </c>
      <c r="S13" s="26" t="s">
        <v>28</v>
      </c>
      <c r="T13" s="26">
        <v>659162199</v>
      </c>
    </row>
    <row r="14" spans="1:20" ht="15.75" customHeight="1">
      <c r="A14" s="2" t="s">
        <v>71</v>
      </c>
      <c r="B14" s="1"/>
      <c r="C14" t="s">
        <v>72</v>
      </c>
      <c r="D14" s="4">
        <v>42614</v>
      </c>
      <c r="E14" s="17" t="s">
        <v>306</v>
      </c>
      <c r="F14" s="17">
        <v>13.54</v>
      </c>
      <c r="G14" s="17">
        <v>13.07</v>
      </c>
      <c r="H14" s="17">
        <v>13.54</v>
      </c>
      <c r="I14" s="17">
        <v>12.99</v>
      </c>
      <c r="J14" s="17">
        <v>0.42</v>
      </c>
      <c r="K14" s="24">
        <v>0.032</v>
      </c>
      <c r="L14" s="17" t="s">
        <v>244</v>
      </c>
      <c r="M14" s="17" t="s">
        <v>28</v>
      </c>
      <c r="N14" t="s">
        <v>28</v>
      </c>
      <c r="O14" t="s">
        <v>28</v>
      </c>
      <c r="P14">
        <v>0</v>
      </c>
      <c r="Q14" t="s">
        <v>28</v>
      </c>
      <c r="R14" s="5" t="s">
        <v>28</v>
      </c>
      <c r="S14" t="s">
        <v>28</v>
      </c>
      <c r="T14">
        <v>0</v>
      </c>
    </row>
    <row r="15" spans="1:20" ht="15.75" customHeight="1">
      <c r="A15" s="2" t="s">
        <v>61</v>
      </c>
      <c r="B15" s="1"/>
      <c r="C15" t="s">
        <v>161</v>
      </c>
      <c r="D15" s="4">
        <v>42613</v>
      </c>
      <c r="E15" s="17" t="s">
        <v>62</v>
      </c>
      <c r="F15" s="17">
        <v>1239.907104</v>
      </c>
      <c r="G15" s="17">
        <v>1245.636475</v>
      </c>
      <c r="H15" s="17">
        <v>1245.636475</v>
      </c>
      <c r="I15" s="17">
        <v>1233.123291</v>
      </c>
      <c r="J15" s="17">
        <v>-6.122803</v>
      </c>
      <c r="K15" s="24">
        <v>-0.00491385</v>
      </c>
      <c r="L15" s="17" t="s">
        <v>184</v>
      </c>
      <c r="M15" s="17" t="s">
        <v>28</v>
      </c>
      <c r="N15" s="5" t="s">
        <v>28</v>
      </c>
      <c r="O15" t="s">
        <v>28</v>
      </c>
      <c r="P15">
        <v>0</v>
      </c>
      <c r="Q15" t="s">
        <v>28</v>
      </c>
      <c r="R15" t="s">
        <v>28</v>
      </c>
      <c r="S15" t="s">
        <v>28</v>
      </c>
      <c r="T15">
        <v>0</v>
      </c>
    </row>
    <row r="16" spans="1:20" ht="15.75" customHeight="1">
      <c r="A16" s="2" t="s">
        <v>57</v>
      </c>
      <c r="B16" s="1"/>
      <c r="C16" t="s">
        <v>58</v>
      </c>
      <c r="D16" s="4">
        <v>42614</v>
      </c>
      <c r="E16" s="17" t="s">
        <v>306</v>
      </c>
      <c r="F16" s="17">
        <v>1.61</v>
      </c>
      <c r="G16" s="17">
        <v>1.59</v>
      </c>
      <c r="H16" s="17">
        <v>1.61</v>
      </c>
      <c r="I16" s="17">
        <v>1.59</v>
      </c>
      <c r="J16" s="17">
        <v>0.04</v>
      </c>
      <c r="K16" s="24">
        <v>0.0229</v>
      </c>
      <c r="L16" s="17" t="s">
        <v>60</v>
      </c>
      <c r="M16" s="17" t="s">
        <v>28</v>
      </c>
      <c r="N16" t="s">
        <v>28</v>
      </c>
      <c r="O16" t="s">
        <v>28</v>
      </c>
      <c r="P16">
        <v>0</v>
      </c>
      <c r="Q16" t="s">
        <v>28</v>
      </c>
      <c r="R16" s="5" t="s">
        <v>28</v>
      </c>
      <c r="S16" t="s">
        <v>28</v>
      </c>
      <c r="T16">
        <v>0</v>
      </c>
    </row>
    <row r="17" spans="1:20" ht="15.75" customHeight="1">
      <c r="A17" s="2" t="s">
        <v>75</v>
      </c>
      <c r="B17" s="1"/>
      <c r="C17" t="s">
        <v>76</v>
      </c>
      <c r="D17" s="4">
        <v>42614</v>
      </c>
      <c r="E17" s="17" t="s">
        <v>307</v>
      </c>
      <c r="F17" s="17">
        <v>3048.29</v>
      </c>
      <c r="G17" s="17">
        <v>3027.86</v>
      </c>
      <c r="H17" s="17">
        <v>3054.36</v>
      </c>
      <c r="I17" s="17">
        <v>3027.86</v>
      </c>
      <c r="J17" s="17">
        <v>25.16</v>
      </c>
      <c r="K17" s="24">
        <v>0.0083</v>
      </c>
      <c r="L17" s="17" t="s">
        <v>78</v>
      </c>
      <c r="M17" s="17" t="s">
        <v>28</v>
      </c>
      <c r="N17" t="s">
        <v>28</v>
      </c>
      <c r="O17" t="s">
        <v>28</v>
      </c>
      <c r="P17">
        <v>0</v>
      </c>
      <c r="Q17" t="s">
        <v>28</v>
      </c>
      <c r="R17" s="5" t="s">
        <v>28</v>
      </c>
      <c r="S17" t="s">
        <v>28</v>
      </c>
      <c r="T17">
        <v>0</v>
      </c>
    </row>
    <row r="18" spans="1:20" ht="15.75" customHeight="1">
      <c r="A18" s="2" t="s">
        <v>79</v>
      </c>
      <c r="B18" s="1"/>
      <c r="C18" t="s">
        <v>80</v>
      </c>
      <c r="D18" s="4">
        <v>42548</v>
      </c>
      <c r="E18" s="17" t="s">
        <v>163</v>
      </c>
      <c r="F18" s="17">
        <v>35.3984</v>
      </c>
      <c r="G18" s="17">
        <v>35.1193</v>
      </c>
      <c r="H18" s="17">
        <v>36.0583</v>
      </c>
      <c r="I18" s="17">
        <v>33.6142</v>
      </c>
      <c r="J18" s="17">
        <v>-0.4291</v>
      </c>
      <c r="K18" s="24">
        <v>-0.012112</v>
      </c>
      <c r="L18" s="17" t="s">
        <v>81</v>
      </c>
      <c r="M18" s="17" t="s">
        <v>28</v>
      </c>
      <c r="N18" t="s">
        <v>28</v>
      </c>
      <c r="O18" t="s">
        <v>28</v>
      </c>
      <c r="P18">
        <v>0</v>
      </c>
      <c r="Q18" t="s">
        <v>28</v>
      </c>
      <c r="R18" s="5" t="s">
        <v>28</v>
      </c>
      <c r="S18" t="s">
        <v>28</v>
      </c>
      <c r="T18">
        <v>0</v>
      </c>
    </row>
    <row r="19" spans="1:20" s="26" customFormat="1" ht="15.75" customHeight="1">
      <c r="A19" s="31" t="s">
        <v>29</v>
      </c>
      <c r="B19" s="1"/>
      <c r="C19" s="26" t="s">
        <v>33</v>
      </c>
      <c r="D19" s="27">
        <v>42614</v>
      </c>
      <c r="E19" s="28" t="s">
        <v>308</v>
      </c>
      <c r="F19" s="28">
        <v>6780.77</v>
      </c>
      <c r="G19" s="28">
        <v>6781.51</v>
      </c>
      <c r="H19" s="28">
        <v>6826.22</v>
      </c>
      <c r="I19" s="28">
        <v>6769.11</v>
      </c>
      <c r="J19" s="28">
        <v>-0.74</v>
      </c>
      <c r="K19" s="29">
        <v>-0.0001</v>
      </c>
      <c r="L19" s="28" t="s">
        <v>279</v>
      </c>
      <c r="M19" s="28" t="s">
        <v>28</v>
      </c>
      <c r="N19" s="26" t="s">
        <v>28</v>
      </c>
      <c r="O19" s="26" t="s">
        <v>28</v>
      </c>
      <c r="P19" s="26">
        <v>0</v>
      </c>
      <c r="Q19" s="26" t="s">
        <v>28</v>
      </c>
      <c r="R19" s="30" t="s">
        <v>28</v>
      </c>
      <c r="S19" s="26" t="s">
        <v>28</v>
      </c>
      <c r="T19" s="26">
        <v>0</v>
      </c>
    </row>
    <row r="20" spans="1:20" ht="15.75" customHeight="1">
      <c r="A20" s="2" t="s">
        <v>65</v>
      </c>
      <c r="B20" s="1"/>
      <c r="C20" t="s">
        <v>69</v>
      </c>
      <c r="D20" s="4">
        <v>42614</v>
      </c>
      <c r="E20" s="17" t="s">
        <v>185</v>
      </c>
      <c r="F20" s="17">
        <v>16926.84</v>
      </c>
      <c r="G20" s="17">
        <v>16885.16</v>
      </c>
      <c r="H20" s="17">
        <v>16941.18</v>
      </c>
      <c r="I20" s="17">
        <v>16864.56</v>
      </c>
      <c r="J20" s="17">
        <v>39.44</v>
      </c>
      <c r="K20" s="24">
        <v>0.0023</v>
      </c>
      <c r="L20" s="17" t="s">
        <v>70</v>
      </c>
      <c r="M20" s="17" t="s">
        <v>28</v>
      </c>
      <c r="N20" t="s">
        <v>28</v>
      </c>
      <c r="O20" t="s">
        <v>28</v>
      </c>
      <c r="P20">
        <v>0</v>
      </c>
      <c r="Q20" t="s">
        <v>28</v>
      </c>
      <c r="R20" s="5" t="s">
        <v>28</v>
      </c>
      <c r="S20" t="s">
        <v>28</v>
      </c>
      <c r="T20">
        <v>0</v>
      </c>
    </row>
    <row r="21" spans="1:20" s="26" customFormat="1" ht="15.75" customHeight="1">
      <c r="A21" s="31" t="s">
        <v>54</v>
      </c>
      <c r="B21" s="1"/>
      <c r="C21" s="26" t="s">
        <v>55</v>
      </c>
      <c r="D21" s="27">
        <v>42614</v>
      </c>
      <c r="E21" s="28" t="s">
        <v>308</v>
      </c>
      <c r="F21" s="28">
        <v>1.1138</v>
      </c>
      <c r="G21" s="28">
        <v>1.1158</v>
      </c>
      <c r="H21" s="28">
        <v>1.1167</v>
      </c>
      <c r="I21" s="28">
        <v>1.1126</v>
      </c>
      <c r="J21" s="28">
        <v>-0.002</v>
      </c>
      <c r="K21" s="29">
        <v>-0.00181</v>
      </c>
      <c r="L21" s="28" t="s">
        <v>56</v>
      </c>
      <c r="M21" s="28" t="s">
        <v>28</v>
      </c>
      <c r="N21" s="26" t="s">
        <v>28</v>
      </c>
      <c r="O21" s="26" t="s">
        <v>28</v>
      </c>
      <c r="P21" s="26">
        <v>0</v>
      </c>
      <c r="Q21" s="26" t="s">
        <v>28</v>
      </c>
      <c r="R21" s="30" t="s">
        <v>28</v>
      </c>
      <c r="S21" s="26" t="s">
        <v>28</v>
      </c>
      <c r="T21" s="26">
        <v>0</v>
      </c>
    </row>
    <row r="22" spans="1:20" s="26" customFormat="1" ht="15.75" customHeight="1">
      <c r="A22" s="31" t="s">
        <v>64</v>
      </c>
      <c r="B22" s="1"/>
      <c r="C22" s="26" t="s">
        <v>67</v>
      </c>
      <c r="D22" s="27">
        <v>42614</v>
      </c>
      <c r="E22" s="28" t="s">
        <v>308</v>
      </c>
      <c r="F22" s="28">
        <v>103.88</v>
      </c>
      <c r="G22" s="28">
        <v>103.328</v>
      </c>
      <c r="H22" s="28">
        <v>103.9</v>
      </c>
      <c r="I22" s="28">
        <v>103.029</v>
      </c>
      <c r="J22" s="28">
        <v>0.562</v>
      </c>
      <c r="K22" s="29">
        <v>0.005439</v>
      </c>
      <c r="L22" s="28" t="s">
        <v>68</v>
      </c>
      <c r="M22" s="28" t="s">
        <v>28</v>
      </c>
      <c r="N22" s="26" t="s">
        <v>28</v>
      </c>
      <c r="O22" s="26" t="s">
        <v>28</v>
      </c>
      <c r="P22" s="26">
        <v>0</v>
      </c>
      <c r="Q22" s="26" t="s">
        <v>28</v>
      </c>
      <c r="R22" s="30" t="s">
        <v>28</v>
      </c>
      <c r="S22" s="26" t="s">
        <v>28</v>
      </c>
      <c r="T22" s="26">
        <v>0</v>
      </c>
    </row>
    <row r="23" spans="1:20" s="26" customFormat="1" ht="15.75" customHeight="1">
      <c r="A23" s="31" t="s">
        <v>63</v>
      </c>
      <c r="B23" s="1"/>
      <c r="C23" s="26" t="s">
        <v>66</v>
      </c>
      <c r="D23" s="27">
        <v>42614</v>
      </c>
      <c r="E23" s="28" t="s">
        <v>308</v>
      </c>
      <c r="F23" s="28">
        <v>1.3247</v>
      </c>
      <c r="G23" s="28">
        <v>1.3139</v>
      </c>
      <c r="H23" s="28">
        <v>1.3268</v>
      </c>
      <c r="I23" s="28">
        <v>1.3125</v>
      </c>
      <c r="J23" s="28">
        <v>0.0107</v>
      </c>
      <c r="K23" s="29">
        <v>0.008143</v>
      </c>
      <c r="L23" s="28" t="s">
        <v>280</v>
      </c>
      <c r="M23" s="28" t="s">
        <v>28</v>
      </c>
      <c r="N23" s="26" t="s">
        <v>28</v>
      </c>
      <c r="O23" s="26" t="s">
        <v>28</v>
      </c>
      <c r="P23" s="26">
        <v>0</v>
      </c>
      <c r="Q23" s="26" t="s">
        <v>28</v>
      </c>
      <c r="R23" s="30" t="s">
        <v>28</v>
      </c>
      <c r="S23" s="26" t="s">
        <v>28</v>
      </c>
      <c r="T23" s="26">
        <v>0</v>
      </c>
    </row>
    <row r="24" spans="1:20" s="26" customFormat="1" ht="15.75" customHeight="1">
      <c r="A24" s="31" t="s">
        <v>82</v>
      </c>
      <c r="B24" s="1"/>
      <c r="C24" s="26" t="s">
        <v>83</v>
      </c>
      <c r="D24" s="27">
        <v>42614</v>
      </c>
      <c r="E24" s="28" t="s">
        <v>278</v>
      </c>
      <c r="F24" s="28">
        <v>0.1496</v>
      </c>
      <c r="G24" s="28">
        <v>0.1497</v>
      </c>
      <c r="H24" s="28">
        <v>0.1497</v>
      </c>
      <c r="I24" s="28">
        <v>0.1495</v>
      </c>
      <c r="J24" s="28">
        <v>-0.0001</v>
      </c>
      <c r="K24" s="29">
        <v>-0.000668</v>
      </c>
      <c r="L24" s="28" t="s">
        <v>84</v>
      </c>
      <c r="M24" s="28" t="s">
        <v>28</v>
      </c>
      <c r="N24" s="26" t="s">
        <v>28</v>
      </c>
      <c r="O24" s="26" t="s">
        <v>28</v>
      </c>
      <c r="P24" s="26">
        <v>0</v>
      </c>
      <c r="Q24" s="26" t="s">
        <v>28</v>
      </c>
      <c r="R24" s="30" t="s">
        <v>28</v>
      </c>
      <c r="S24" s="26" t="s">
        <v>28</v>
      </c>
      <c r="T24" s="26">
        <v>0</v>
      </c>
    </row>
    <row r="25" spans="1:20" s="26" customFormat="1" ht="15.75" customHeight="1">
      <c r="A25" s="31" t="s">
        <v>52</v>
      </c>
      <c r="B25" s="1"/>
      <c r="C25" s="26" t="s">
        <v>165</v>
      </c>
      <c r="D25" s="32">
        <v>42614</v>
      </c>
      <c r="E25" s="28" t="s">
        <v>309</v>
      </c>
      <c r="F25" s="28">
        <v>44.34</v>
      </c>
      <c r="G25" s="28">
        <v>44.85</v>
      </c>
      <c r="H25" s="28">
        <v>45.08</v>
      </c>
      <c r="I25" s="28">
        <v>44.22</v>
      </c>
      <c r="J25" s="28">
        <v>-0.36</v>
      </c>
      <c r="K25" s="29">
        <v>-0.0081</v>
      </c>
      <c r="L25" s="28" t="s">
        <v>281</v>
      </c>
      <c r="M25" s="28" t="s">
        <v>28</v>
      </c>
      <c r="N25" s="26" t="s">
        <v>28</v>
      </c>
      <c r="O25" s="26" t="s">
        <v>28</v>
      </c>
      <c r="P25" s="26">
        <v>0</v>
      </c>
      <c r="Q25" s="26" t="s">
        <v>28</v>
      </c>
      <c r="R25" s="26" t="s">
        <v>28</v>
      </c>
      <c r="S25" s="26" t="s">
        <v>28</v>
      </c>
      <c r="T25" s="26">
        <v>116092</v>
      </c>
    </row>
    <row r="26" spans="1:20" s="26" customFormat="1" ht="15.75" customHeight="1">
      <c r="A26" s="33" t="s">
        <v>53</v>
      </c>
      <c r="B26" s="1"/>
      <c r="C26" s="26" t="s">
        <v>166</v>
      </c>
      <c r="D26" s="32">
        <v>42614</v>
      </c>
      <c r="E26" s="28" t="s">
        <v>309</v>
      </c>
      <c r="F26" s="28">
        <v>1306.6</v>
      </c>
      <c r="G26" s="28">
        <v>1311.7</v>
      </c>
      <c r="H26" s="28">
        <v>1314.7</v>
      </c>
      <c r="I26" s="28">
        <v>1305.7</v>
      </c>
      <c r="J26" s="28">
        <v>-4.8</v>
      </c>
      <c r="K26" s="30">
        <v>-0.0037</v>
      </c>
      <c r="L26" s="26" t="s">
        <v>282</v>
      </c>
      <c r="M26" s="26" t="s">
        <v>28</v>
      </c>
      <c r="N26" s="26" t="s">
        <v>28</v>
      </c>
      <c r="O26" s="26" t="s">
        <v>28</v>
      </c>
      <c r="P26" s="26">
        <v>0</v>
      </c>
      <c r="Q26" s="26" t="s">
        <v>28</v>
      </c>
      <c r="R26" s="26" t="s">
        <v>28</v>
      </c>
      <c r="S26" s="26" t="s">
        <v>28</v>
      </c>
      <c r="T26" s="26">
        <v>55329</v>
      </c>
    </row>
    <row r="27" spans="1:20" ht="15.75" customHeight="1">
      <c r="A27" s="2" t="s">
        <v>170</v>
      </c>
      <c r="B27" s="1"/>
      <c r="C27" t="s">
        <v>171</v>
      </c>
      <c r="D27" s="4">
        <v>42613</v>
      </c>
      <c r="E27" s="17" t="s">
        <v>25</v>
      </c>
      <c r="F27" s="17">
        <v>769.16</v>
      </c>
      <c r="G27" s="17">
        <v>766.6</v>
      </c>
      <c r="H27" s="17">
        <v>769.64</v>
      </c>
      <c r="I27" s="17">
        <v>764</v>
      </c>
      <c r="J27" s="17">
        <v>1.58</v>
      </c>
      <c r="K27" s="24">
        <v>0.0021</v>
      </c>
      <c r="L27" s="17" t="s">
        <v>197</v>
      </c>
      <c r="M27" s="17" t="s">
        <v>283</v>
      </c>
      <c r="N27">
        <v>191.29</v>
      </c>
      <c r="O27" t="s">
        <v>28</v>
      </c>
      <c r="P27">
        <v>2.64</v>
      </c>
      <c r="Q27">
        <v>756.8</v>
      </c>
      <c r="R27" s="5">
        <v>0.0163</v>
      </c>
      <c r="S27">
        <v>674.46</v>
      </c>
      <c r="T27">
        <v>1641677</v>
      </c>
    </row>
    <row r="28" spans="1:20" ht="15.75" customHeight="1">
      <c r="A28" s="2" t="s">
        <v>85</v>
      </c>
      <c r="B28" s="1"/>
      <c r="C28" t="s">
        <v>86</v>
      </c>
      <c r="D28" s="16">
        <v>42614</v>
      </c>
      <c r="E28" s="17" t="s">
        <v>309</v>
      </c>
      <c r="F28" s="17">
        <v>99.41</v>
      </c>
      <c r="G28" s="17">
        <v>99.42</v>
      </c>
      <c r="H28" s="17">
        <v>99.42</v>
      </c>
      <c r="I28" s="17">
        <v>99.41</v>
      </c>
      <c r="J28" s="5">
        <v>-0.01</v>
      </c>
      <c r="K28" s="5">
        <v>-0.0001</v>
      </c>
      <c r="L28" t="s">
        <v>200</v>
      </c>
      <c r="M28" t="s">
        <v>28</v>
      </c>
      <c r="N28" t="s">
        <v>28</v>
      </c>
      <c r="O28" t="s">
        <v>28</v>
      </c>
      <c r="P28">
        <v>0</v>
      </c>
      <c r="Q28" t="s">
        <v>28</v>
      </c>
      <c r="R28" t="s">
        <v>28</v>
      </c>
      <c r="S28" t="s">
        <v>28</v>
      </c>
      <c r="T28">
        <v>4934</v>
      </c>
    </row>
    <row r="29" spans="1:20" ht="15.75" customHeight="1">
      <c r="A29" s="2" t="s">
        <v>87</v>
      </c>
      <c r="B29" s="1"/>
      <c r="C29" t="s">
        <v>90</v>
      </c>
      <c r="D29" s="4">
        <v>42614</v>
      </c>
      <c r="E29" s="17" t="s">
        <v>284</v>
      </c>
      <c r="F29" s="17">
        <v>127.3762</v>
      </c>
      <c r="G29" s="17">
        <v>127.3944</v>
      </c>
      <c r="H29" s="17">
        <v>127.4126</v>
      </c>
      <c r="I29" s="17">
        <v>127.3762</v>
      </c>
      <c r="J29" s="17">
        <v>-0.0455</v>
      </c>
      <c r="K29" s="24">
        <v>-0.000357</v>
      </c>
      <c r="L29" s="17" t="s">
        <v>91</v>
      </c>
      <c r="M29" s="17" t="s">
        <v>28</v>
      </c>
      <c r="N29" t="s">
        <v>28</v>
      </c>
      <c r="O29" t="s">
        <v>28</v>
      </c>
      <c r="P29">
        <v>0</v>
      </c>
      <c r="Q29" t="s">
        <v>28</v>
      </c>
      <c r="R29" t="s">
        <v>28</v>
      </c>
      <c r="S29" t="s">
        <v>28</v>
      </c>
      <c r="T29">
        <v>0</v>
      </c>
    </row>
    <row r="30" spans="1:20" ht="15.75" customHeight="1">
      <c r="A30" s="2" t="s">
        <v>88</v>
      </c>
      <c r="B30" s="1"/>
      <c r="C30" t="s">
        <v>92</v>
      </c>
      <c r="D30" s="4">
        <v>42614</v>
      </c>
      <c r="E30" s="17" t="s">
        <v>306</v>
      </c>
      <c r="F30" s="17">
        <v>210.1051</v>
      </c>
      <c r="G30" s="17">
        <v>210.4066</v>
      </c>
      <c r="H30" s="17">
        <v>210.5073</v>
      </c>
      <c r="I30" s="17">
        <v>210.0548</v>
      </c>
      <c r="J30" s="17">
        <v>-0.5279</v>
      </c>
      <c r="K30" s="24">
        <v>-0.002506</v>
      </c>
      <c r="L30" s="17" t="s">
        <v>93</v>
      </c>
      <c r="M30" s="17" t="s">
        <v>28</v>
      </c>
      <c r="N30" t="s">
        <v>28</v>
      </c>
      <c r="O30" t="s">
        <v>28</v>
      </c>
      <c r="P30">
        <v>0</v>
      </c>
      <c r="Q30" t="s">
        <v>28</v>
      </c>
      <c r="R30" t="s">
        <v>28</v>
      </c>
      <c r="S30" t="s">
        <v>28</v>
      </c>
      <c r="T30">
        <v>0</v>
      </c>
    </row>
    <row r="31" spans="1:20" ht="15.75" customHeight="1">
      <c r="A31" s="6" t="s">
        <v>89</v>
      </c>
      <c r="B31" s="1"/>
      <c r="C31" t="s">
        <v>94</v>
      </c>
      <c r="D31" s="4">
        <v>42503</v>
      </c>
      <c r="E31" s="17" t="s">
        <v>95</v>
      </c>
      <c r="F31" s="17">
        <v>1077.8427</v>
      </c>
      <c r="G31" s="17">
        <v>1078.0582</v>
      </c>
      <c r="H31" s="17">
        <v>1078.3816</v>
      </c>
      <c r="I31" s="17">
        <v>1077.5192</v>
      </c>
      <c r="J31" s="17">
        <v>0</v>
      </c>
      <c r="K31" s="24">
        <v>0</v>
      </c>
      <c r="L31" s="17" t="s">
        <v>96</v>
      </c>
      <c r="M31" s="17" t="s">
        <v>28</v>
      </c>
      <c r="N31" t="s">
        <v>28</v>
      </c>
      <c r="O31" t="s">
        <v>28</v>
      </c>
      <c r="P31">
        <v>0</v>
      </c>
      <c r="Q31" t="s">
        <v>28</v>
      </c>
      <c r="R31" t="s">
        <v>28</v>
      </c>
      <c r="S31" t="s">
        <v>28</v>
      </c>
      <c r="T31">
        <v>0</v>
      </c>
    </row>
    <row r="32" spans="1:20" ht="15.75" customHeight="1">
      <c r="A32" s="2" t="s">
        <v>97</v>
      </c>
      <c r="B32" s="1"/>
      <c r="C32" t="s">
        <v>98</v>
      </c>
      <c r="D32" s="4">
        <v>42503</v>
      </c>
      <c r="E32" s="17" t="s">
        <v>99</v>
      </c>
      <c r="F32" s="17">
        <v>1373.0175</v>
      </c>
      <c r="G32" s="17">
        <v>1366.9393</v>
      </c>
      <c r="H32" s="17">
        <v>1373.0175</v>
      </c>
      <c r="I32" s="17">
        <v>1366.6636</v>
      </c>
      <c r="J32" s="17">
        <v>0</v>
      </c>
      <c r="K32" s="24">
        <v>0</v>
      </c>
      <c r="L32" s="17" t="s">
        <v>100</v>
      </c>
      <c r="M32" s="17" t="s">
        <v>28</v>
      </c>
      <c r="N32" t="s">
        <v>28</v>
      </c>
      <c r="O32" t="s">
        <v>28</v>
      </c>
      <c r="P32">
        <v>0</v>
      </c>
      <c r="Q32" t="s">
        <v>28</v>
      </c>
      <c r="R32" s="5" t="s">
        <v>28</v>
      </c>
      <c r="S32" t="s">
        <v>28</v>
      </c>
      <c r="T32">
        <v>0</v>
      </c>
    </row>
    <row r="33" spans="1:20" ht="15.75" customHeight="1">
      <c r="A33" s="2" t="s">
        <v>112</v>
      </c>
      <c r="B33" s="1"/>
      <c r="C33" t="s">
        <v>250</v>
      </c>
      <c r="D33" s="4">
        <v>42613</v>
      </c>
      <c r="E33" s="17" t="s">
        <v>25</v>
      </c>
      <c r="F33" s="17">
        <v>115.66</v>
      </c>
      <c r="G33" s="17">
        <v>115.51</v>
      </c>
      <c r="H33" s="17">
        <v>116</v>
      </c>
      <c r="I33" s="17">
        <v>115.2</v>
      </c>
      <c r="J33" s="17">
        <v>0.3</v>
      </c>
      <c r="K33" s="24">
        <v>0.0026</v>
      </c>
      <c r="L33" s="17" t="s">
        <v>246</v>
      </c>
      <c r="M33" s="17" t="s">
        <v>285</v>
      </c>
      <c r="N33">
        <v>22.09</v>
      </c>
      <c r="O33">
        <v>3.08</v>
      </c>
      <c r="P33">
        <v>2.22</v>
      </c>
      <c r="Q33">
        <v>119.45</v>
      </c>
      <c r="R33" s="5">
        <v>-0.0318</v>
      </c>
      <c r="S33">
        <v>122.43</v>
      </c>
      <c r="T33">
        <v>5395072</v>
      </c>
    </row>
    <row r="34" spans="1:20" ht="15.75" customHeight="1">
      <c r="A34" s="21" t="s">
        <v>111</v>
      </c>
      <c r="B34" s="1"/>
      <c r="C34" t="s">
        <v>116</v>
      </c>
      <c r="D34" s="4">
        <v>42613</v>
      </c>
      <c r="E34" s="17" t="s">
        <v>25</v>
      </c>
      <c r="F34" s="17">
        <v>40.88</v>
      </c>
      <c r="G34" s="17">
        <v>40.95</v>
      </c>
      <c r="H34" s="17">
        <v>41.05</v>
      </c>
      <c r="I34" s="17">
        <v>40.66</v>
      </c>
      <c r="J34" s="17">
        <v>-0.01</v>
      </c>
      <c r="K34" s="24">
        <v>-0.0002</v>
      </c>
      <c r="L34" s="17" t="s">
        <v>117</v>
      </c>
      <c r="M34" s="17" t="s">
        <v>286</v>
      </c>
      <c r="N34">
        <v>17.63</v>
      </c>
      <c r="O34">
        <v>4.68</v>
      </c>
      <c r="P34">
        <v>1.51</v>
      </c>
      <c r="Q34">
        <v>42.34</v>
      </c>
      <c r="R34" s="5">
        <v>-0.0344</v>
      </c>
      <c r="S34">
        <v>40.01</v>
      </c>
      <c r="T34">
        <v>18744726</v>
      </c>
    </row>
    <row r="35" spans="1:20" ht="15.75" customHeight="1">
      <c r="A35" s="2" t="s">
        <v>31</v>
      </c>
      <c r="B35" s="1"/>
      <c r="C35" t="s">
        <v>39</v>
      </c>
      <c r="D35" s="4">
        <v>42613</v>
      </c>
      <c r="E35" s="17" t="s">
        <v>21</v>
      </c>
      <c r="F35" s="17">
        <v>80.9</v>
      </c>
      <c r="G35" s="17">
        <v>80.95</v>
      </c>
      <c r="H35" s="17">
        <v>81.2</v>
      </c>
      <c r="I35" s="17">
        <v>80.71</v>
      </c>
      <c r="J35" s="17">
        <v>-0.27</v>
      </c>
      <c r="K35" s="24">
        <v>-0.0033</v>
      </c>
      <c r="L35" s="17" t="s">
        <v>40</v>
      </c>
      <c r="M35" s="17" t="s">
        <v>287</v>
      </c>
      <c r="N35">
        <v>34.38</v>
      </c>
      <c r="O35">
        <v>0.69</v>
      </c>
      <c r="P35">
        <v>1.81</v>
      </c>
      <c r="Q35">
        <v>79.62</v>
      </c>
      <c r="R35" s="5">
        <v>0.0161</v>
      </c>
      <c r="S35">
        <v>77.26</v>
      </c>
      <c r="T35">
        <v>7429719</v>
      </c>
    </row>
    <row r="36" spans="1:20" ht="15.75" customHeight="1">
      <c r="A36" s="2" t="s">
        <v>32</v>
      </c>
      <c r="B36" s="1"/>
      <c r="C36" t="s">
        <v>42</v>
      </c>
      <c r="D36" s="4">
        <v>42613</v>
      </c>
      <c r="E36" s="17" t="s">
        <v>25</v>
      </c>
      <c r="F36" s="17">
        <v>106.1</v>
      </c>
      <c r="G36" s="17">
        <v>105.66</v>
      </c>
      <c r="H36" s="17">
        <v>106.57</v>
      </c>
      <c r="I36" s="17">
        <v>105.64</v>
      </c>
      <c r="J36" s="17">
        <v>0.1</v>
      </c>
      <c r="K36" s="24">
        <v>0.0009</v>
      </c>
      <c r="L36" s="17" t="s">
        <v>43</v>
      </c>
      <c r="M36" s="17" t="s">
        <v>288</v>
      </c>
      <c r="N36">
        <v>12.37</v>
      </c>
      <c r="O36">
        <v>2.13</v>
      </c>
      <c r="P36">
        <v>1.63</v>
      </c>
      <c r="Q36">
        <v>104.83</v>
      </c>
      <c r="R36" s="5">
        <v>0.0121</v>
      </c>
      <c r="S36">
        <v>101.21</v>
      </c>
      <c r="T36">
        <v>29724585</v>
      </c>
    </row>
    <row r="37" spans="1:20" ht="15.75" customHeight="1">
      <c r="A37" s="2" t="s">
        <v>18</v>
      </c>
      <c r="B37" s="1"/>
      <c r="C37" t="s">
        <v>24</v>
      </c>
      <c r="D37" s="4">
        <v>42613</v>
      </c>
      <c r="E37" s="17" t="s">
        <v>25</v>
      </c>
      <c r="F37" s="17">
        <v>57.46</v>
      </c>
      <c r="G37" s="17">
        <v>57.65</v>
      </c>
      <c r="H37" s="17">
        <v>57.8</v>
      </c>
      <c r="I37" s="17">
        <v>57.3</v>
      </c>
      <c r="J37" s="17">
        <v>-0.43</v>
      </c>
      <c r="K37" s="24">
        <v>-0.0074</v>
      </c>
      <c r="L37" s="17" t="s">
        <v>289</v>
      </c>
      <c r="M37" s="17" t="s">
        <v>290</v>
      </c>
      <c r="N37">
        <v>27.36</v>
      </c>
      <c r="O37">
        <v>2.48</v>
      </c>
      <c r="P37">
        <v>2.35</v>
      </c>
      <c r="Q37">
        <v>56.84</v>
      </c>
      <c r="R37" s="5">
        <v>0.0109</v>
      </c>
      <c r="S37">
        <v>53.43</v>
      </c>
      <c r="T37">
        <v>20900909</v>
      </c>
    </row>
    <row r="38" spans="1:20" ht="15.75" customHeight="1">
      <c r="A38" s="2" t="s">
        <v>17</v>
      </c>
      <c r="B38" s="1"/>
      <c r="C38" t="s">
        <v>20</v>
      </c>
      <c r="D38" s="4">
        <v>42613</v>
      </c>
      <c r="E38" s="17" t="s">
        <v>21</v>
      </c>
      <c r="F38" s="17">
        <v>169.46</v>
      </c>
      <c r="G38" s="17">
        <v>169.25</v>
      </c>
      <c r="H38" s="17">
        <v>170.24</v>
      </c>
      <c r="I38" s="17">
        <v>167.47</v>
      </c>
      <c r="J38" s="17">
        <v>0.09</v>
      </c>
      <c r="K38" s="24">
        <v>0.0005</v>
      </c>
      <c r="L38" s="17" t="s">
        <v>22</v>
      </c>
      <c r="M38" s="17" t="s">
        <v>291</v>
      </c>
      <c r="N38">
        <v>16.06</v>
      </c>
      <c r="O38">
        <v>1.56</v>
      </c>
      <c r="P38">
        <v>0.66</v>
      </c>
      <c r="Q38">
        <v>162.88</v>
      </c>
      <c r="R38" s="5">
        <v>0.0404</v>
      </c>
      <c r="S38">
        <v>156.59</v>
      </c>
      <c r="T38">
        <v>3688219</v>
      </c>
    </row>
    <row r="39" spans="1:20" ht="15.75" customHeight="1">
      <c r="A39" s="2" t="s">
        <v>110</v>
      </c>
      <c r="B39" s="1"/>
      <c r="C39" t="s">
        <v>251</v>
      </c>
      <c r="D39" s="4">
        <v>42613</v>
      </c>
      <c r="E39" s="17" t="s">
        <v>234</v>
      </c>
      <c r="F39" s="17">
        <v>32.06</v>
      </c>
      <c r="G39" s="17">
        <v>32.13</v>
      </c>
      <c r="H39" s="17">
        <v>32.31</v>
      </c>
      <c r="I39" s="17">
        <v>31.72</v>
      </c>
      <c r="J39" s="17">
        <v>-0.13</v>
      </c>
      <c r="K39" s="24">
        <v>-0.004</v>
      </c>
      <c r="L39" s="17" t="s">
        <v>120</v>
      </c>
      <c r="M39" s="17" t="s">
        <v>292</v>
      </c>
      <c r="N39">
        <v>14.83</v>
      </c>
      <c r="O39">
        <v>2.55</v>
      </c>
      <c r="P39">
        <v>1.47</v>
      </c>
      <c r="Q39">
        <v>29.47</v>
      </c>
      <c r="R39" s="5">
        <v>0.088</v>
      </c>
      <c r="S39">
        <v>26.76</v>
      </c>
      <c r="T39">
        <v>15561210</v>
      </c>
    </row>
    <row r="40" spans="1:20" ht="15.75" customHeight="1">
      <c r="A40" s="2" t="s">
        <v>122</v>
      </c>
      <c r="B40" s="1"/>
      <c r="C40" t="s">
        <v>252</v>
      </c>
      <c r="D40" s="4">
        <v>42613</v>
      </c>
      <c r="E40" s="17" t="s">
        <v>25</v>
      </c>
      <c r="F40" s="17">
        <v>67.5</v>
      </c>
      <c r="G40" s="17">
        <v>67.46</v>
      </c>
      <c r="H40" s="17">
        <v>67.77</v>
      </c>
      <c r="I40" s="17">
        <v>66.86</v>
      </c>
      <c r="J40" s="17">
        <v>0</v>
      </c>
      <c r="K40" s="24">
        <v>0</v>
      </c>
      <c r="L40" s="17" t="s">
        <v>125</v>
      </c>
      <c r="M40" s="17" t="s">
        <v>232</v>
      </c>
      <c r="N40">
        <v>11.44</v>
      </c>
      <c r="O40">
        <v>2.87</v>
      </c>
      <c r="P40">
        <v>2.63</v>
      </c>
      <c r="Q40">
        <v>65.09</v>
      </c>
      <c r="R40" s="5">
        <v>0.037</v>
      </c>
      <c r="S40">
        <v>62.25</v>
      </c>
      <c r="T40">
        <v>14954599</v>
      </c>
    </row>
    <row r="41" spans="1:20" ht="15.75" customHeight="1">
      <c r="A41" s="2" t="s">
        <v>123</v>
      </c>
      <c r="B41" s="1"/>
      <c r="C41" t="s">
        <v>253</v>
      </c>
      <c r="D41" s="4">
        <v>42613</v>
      </c>
      <c r="E41" s="17" t="s">
        <v>25</v>
      </c>
      <c r="F41" s="17">
        <v>16.14</v>
      </c>
      <c r="G41" s="17">
        <v>16.21</v>
      </c>
      <c r="H41" s="17">
        <v>16.24</v>
      </c>
      <c r="I41" s="17">
        <v>15.88</v>
      </c>
      <c r="J41" s="17">
        <v>0.02</v>
      </c>
      <c r="K41" s="24">
        <v>0.0016</v>
      </c>
      <c r="L41" s="17" t="s">
        <v>128</v>
      </c>
      <c r="M41" s="17" t="s">
        <v>293</v>
      </c>
      <c r="N41">
        <v>13.53</v>
      </c>
      <c r="O41">
        <v>1.89</v>
      </c>
      <c r="P41">
        <v>1.7</v>
      </c>
      <c r="Q41">
        <v>14.82</v>
      </c>
      <c r="R41" s="5">
        <v>0.0893</v>
      </c>
      <c r="S41">
        <v>13.99</v>
      </c>
      <c r="T41">
        <v>127834887</v>
      </c>
    </row>
    <row r="42" spans="1:20" ht="15.75" customHeight="1">
      <c r="A42" s="2" t="s">
        <v>130</v>
      </c>
      <c r="B42" s="1"/>
      <c r="C42" t="s">
        <v>134</v>
      </c>
      <c r="D42" s="4">
        <v>42613</v>
      </c>
      <c r="E42" s="17" t="s">
        <v>154</v>
      </c>
      <c r="F42" s="17">
        <v>14.45</v>
      </c>
      <c r="G42" s="17">
        <v>14.48</v>
      </c>
      <c r="H42" s="17">
        <v>14.55</v>
      </c>
      <c r="I42" s="17">
        <v>14.34</v>
      </c>
      <c r="J42" s="17">
        <v>0.17</v>
      </c>
      <c r="K42" s="24">
        <v>0.0119</v>
      </c>
      <c r="L42" s="17" t="s">
        <v>135</v>
      </c>
      <c r="M42" s="17" t="s">
        <v>294</v>
      </c>
      <c r="N42">
        <v>11.08</v>
      </c>
      <c r="O42">
        <v>6.22</v>
      </c>
      <c r="P42">
        <v>-3.69</v>
      </c>
      <c r="Q42">
        <v>13.58</v>
      </c>
      <c r="R42" s="5">
        <v>0.0642</v>
      </c>
      <c r="S42">
        <v>14.87</v>
      </c>
      <c r="T42">
        <v>2212895</v>
      </c>
    </row>
    <row r="43" spans="1:20" ht="15.75" customHeight="1">
      <c r="A43" s="2" t="s">
        <v>131</v>
      </c>
      <c r="B43" s="1"/>
      <c r="C43" t="s">
        <v>137</v>
      </c>
      <c r="D43" s="4">
        <v>42613</v>
      </c>
      <c r="E43" s="17" t="s">
        <v>25</v>
      </c>
      <c r="F43" s="17">
        <v>13.04</v>
      </c>
      <c r="G43" s="17">
        <v>13.16</v>
      </c>
      <c r="H43" s="17">
        <v>13.22</v>
      </c>
      <c r="I43" s="17">
        <v>12.93</v>
      </c>
      <c r="J43" s="17">
        <v>0.29</v>
      </c>
      <c r="K43" s="24">
        <v>0.0227</v>
      </c>
      <c r="L43" s="17" t="s">
        <v>138</v>
      </c>
      <c r="M43" s="17" t="s">
        <v>295</v>
      </c>
      <c r="N43" t="s">
        <v>28</v>
      </c>
      <c r="O43">
        <v>5.78</v>
      </c>
      <c r="P43">
        <v>128.63</v>
      </c>
      <c r="Q43">
        <v>11.74</v>
      </c>
      <c r="R43" s="5">
        <v>0.111</v>
      </c>
      <c r="S43">
        <v>13.17</v>
      </c>
      <c r="T43">
        <v>4909732</v>
      </c>
    </row>
    <row r="44" spans="1:20" ht="15.75" customHeight="1">
      <c r="A44" s="2" t="s">
        <v>132</v>
      </c>
      <c r="B44" s="1"/>
      <c r="C44" t="s">
        <v>254</v>
      </c>
      <c r="D44" s="4">
        <v>42613</v>
      </c>
      <c r="E44" s="17" t="s">
        <v>144</v>
      </c>
      <c r="F44" s="17">
        <v>38.5</v>
      </c>
      <c r="G44" s="17">
        <v>38.42</v>
      </c>
      <c r="H44" s="17">
        <v>38.51</v>
      </c>
      <c r="I44" s="17">
        <v>38.05</v>
      </c>
      <c r="J44" s="17">
        <v>0.17</v>
      </c>
      <c r="K44" s="24">
        <v>0.0044</v>
      </c>
      <c r="L44" s="17" t="s">
        <v>141</v>
      </c>
      <c r="M44" s="17" t="s">
        <v>296</v>
      </c>
      <c r="N44">
        <v>14.86</v>
      </c>
      <c r="O44">
        <v>3.15</v>
      </c>
      <c r="P44">
        <v>2.18</v>
      </c>
      <c r="Q44">
        <v>37.29</v>
      </c>
      <c r="R44" s="5">
        <v>0.0326</v>
      </c>
      <c r="S44">
        <v>35.23</v>
      </c>
      <c r="T44">
        <v>4281087</v>
      </c>
    </row>
    <row r="45" spans="1:20" ht="15.75" customHeight="1">
      <c r="A45" s="2" t="s">
        <v>133</v>
      </c>
      <c r="B45" s="1"/>
      <c r="C45" t="s">
        <v>255</v>
      </c>
      <c r="D45" s="4">
        <v>42613</v>
      </c>
      <c r="E45" s="17" t="s">
        <v>144</v>
      </c>
      <c r="F45" s="17">
        <v>44.07</v>
      </c>
      <c r="G45" s="17">
        <v>44.04</v>
      </c>
      <c r="H45" s="17">
        <v>44.21</v>
      </c>
      <c r="I45" s="17">
        <v>43.52</v>
      </c>
      <c r="J45" s="17">
        <v>0.07</v>
      </c>
      <c r="K45" s="24">
        <v>0.0016</v>
      </c>
      <c r="L45" s="17" t="s">
        <v>145</v>
      </c>
      <c r="M45" s="17" t="s">
        <v>297</v>
      </c>
      <c r="N45">
        <v>11.93</v>
      </c>
      <c r="O45">
        <v>2.41</v>
      </c>
      <c r="P45">
        <v>4.55</v>
      </c>
      <c r="Q45">
        <v>42.69</v>
      </c>
      <c r="R45" s="5">
        <v>0.0323</v>
      </c>
      <c r="S45">
        <v>40.16</v>
      </c>
      <c r="T45">
        <v>3063256</v>
      </c>
    </row>
    <row r="46" spans="1:20" ht="15.75" customHeight="1">
      <c r="A46" s="2" t="s">
        <v>147</v>
      </c>
      <c r="B46" s="1"/>
      <c r="C46" t="s">
        <v>256</v>
      </c>
      <c r="D46" s="4">
        <v>42613</v>
      </c>
      <c r="E46" s="17" t="s">
        <v>298</v>
      </c>
      <c r="F46" s="17">
        <v>9.11</v>
      </c>
      <c r="G46" s="17">
        <v>9.09</v>
      </c>
      <c r="H46" s="17">
        <v>9.13</v>
      </c>
      <c r="I46" s="17">
        <v>9</v>
      </c>
      <c r="J46" s="17">
        <v>0.19</v>
      </c>
      <c r="K46" s="24">
        <v>0.0213</v>
      </c>
      <c r="L46" s="17" t="s">
        <v>151</v>
      </c>
      <c r="M46" s="17" t="s">
        <v>299</v>
      </c>
      <c r="N46" t="s">
        <v>28</v>
      </c>
      <c r="O46">
        <v>4.35</v>
      </c>
      <c r="P46">
        <v>-7.34</v>
      </c>
      <c r="Q46">
        <v>8.29</v>
      </c>
      <c r="R46" s="5">
        <v>0.0989</v>
      </c>
      <c r="S46">
        <v>9.06</v>
      </c>
      <c r="T46">
        <v>7273287</v>
      </c>
    </row>
    <row r="47" spans="1:20" ht="15.75" customHeight="1">
      <c r="A47" s="2" t="s">
        <v>148</v>
      </c>
      <c r="B47" s="1"/>
      <c r="C47" t="s">
        <v>257</v>
      </c>
      <c r="D47" s="4">
        <v>42613</v>
      </c>
      <c r="E47" s="17" t="s">
        <v>25</v>
      </c>
      <c r="F47" s="17">
        <v>47.74</v>
      </c>
      <c r="G47" s="17">
        <v>47.96</v>
      </c>
      <c r="H47" s="17">
        <v>48.18</v>
      </c>
      <c r="I47" s="17">
        <v>47.25</v>
      </c>
      <c r="J47" s="17">
        <v>-0.16</v>
      </c>
      <c r="K47" s="24">
        <v>-0.0033</v>
      </c>
      <c r="L47" s="17" t="s">
        <v>155</v>
      </c>
      <c r="M47" s="17" t="s">
        <v>300</v>
      </c>
      <c r="N47">
        <v>10.1</v>
      </c>
      <c r="O47">
        <v>0.66</v>
      </c>
      <c r="P47">
        <v>2.79</v>
      </c>
      <c r="Q47">
        <v>45.34</v>
      </c>
      <c r="R47" s="5">
        <v>0.053</v>
      </c>
      <c r="S47">
        <v>43.71</v>
      </c>
      <c r="T47">
        <v>20843333</v>
      </c>
    </row>
    <row r="48" spans="1:20" ht="15.75" customHeight="1">
      <c r="A48" s="3" t="s">
        <v>149</v>
      </c>
      <c r="B48" s="1"/>
      <c r="C48" t="s">
        <v>258</v>
      </c>
      <c r="D48" s="4">
        <v>42613</v>
      </c>
      <c r="E48" s="17" t="s">
        <v>25</v>
      </c>
      <c r="F48" s="17">
        <v>14.75</v>
      </c>
      <c r="G48" s="17">
        <v>14.83</v>
      </c>
      <c r="H48" s="17">
        <v>14.96</v>
      </c>
      <c r="I48" s="17">
        <v>14.64</v>
      </c>
      <c r="J48" s="17">
        <v>0.36</v>
      </c>
      <c r="K48" s="24">
        <v>0.025</v>
      </c>
      <c r="L48" s="17" t="s">
        <v>158</v>
      </c>
      <c r="M48" s="17" t="s">
        <v>301</v>
      </c>
      <c r="N48" t="s">
        <v>28</v>
      </c>
      <c r="O48">
        <v>0</v>
      </c>
      <c r="P48">
        <v>-57.66</v>
      </c>
      <c r="Q48">
        <v>13.9</v>
      </c>
      <c r="R48" s="5">
        <v>0.0612</v>
      </c>
      <c r="S48">
        <v>16.22</v>
      </c>
      <c r="T48">
        <v>5915374</v>
      </c>
    </row>
    <row r="49" spans="1:20" ht="15.75" customHeight="1">
      <c r="A49" s="2" t="s">
        <v>217</v>
      </c>
      <c r="C49" t="s">
        <v>218</v>
      </c>
      <c r="D49" s="4">
        <v>42613</v>
      </c>
      <c r="E49" s="17" t="s">
        <v>25</v>
      </c>
      <c r="F49" s="17">
        <v>767.05</v>
      </c>
      <c r="G49" s="17">
        <v>767.01</v>
      </c>
      <c r="H49" s="17">
        <v>769.09</v>
      </c>
      <c r="I49" s="17">
        <v>765.38</v>
      </c>
      <c r="J49" s="17">
        <v>-2.04</v>
      </c>
      <c r="K49" s="24">
        <v>-0.0027</v>
      </c>
      <c r="L49" s="17" t="s">
        <v>219</v>
      </c>
      <c r="M49" s="17" t="s">
        <v>302</v>
      </c>
      <c r="N49">
        <v>29.72</v>
      </c>
      <c r="O49" t="s">
        <v>28</v>
      </c>
      <c r="P49">
        <v>1.22</v>
      </c>
      <c r="Q49">
        <v>761.92</v>
      </c>
      <c r="R49" s="5">
        <v>0.0067</v>
      </c>
      <c r="S49">
        <v>729.02</v>
      </c>
      <c r="T49">
        <v>1249954</v>
      </c>
    </row>
    <row r="50" spans="1:20" ht="15.75" customHeight="1">
      <c r="A50" s="2" t="s">
        <v>220</v>
      </c>
      <c r="C50" t="s">
        <v>259</v>
      </c>
      <c r="D50" s="4">
        <v>42613</v>
      </c>
      <c r="E50" s="17" t="s">
        <v>25</v>
      </c>
      <c r="F50" s="17">
        <v>119.34</v>
      </c>
      <c r="G50" s="17">
        <v>119.54</v>
      </c>
      <c r="H50" s="17">
        <v>119.62</v>
      </c>
      <c r="I50" s="17">
        <v>119.01</v>
      </c>
      <c r="J50" s="17">
        <v>-0.13</v>
      </c>
      <c r="K50" s="24">
        <v>-0.0011</v>
      </c>
      <c r="L50" s="17" t="s">
        <v>221</v>
      </c>
      <c r="M50" s="17" t="s">
        <v>303</v>
      </c>
      <c r="N50">
        <v>22.24</v>
      </c>
      <c r="O50">
        <v>2.69</v>
      </c>
      <c r="P50">
        <v>2.74</v>
      </c>
      <c r="Q50">
        <v>122.65</v>
      </c>
      <c r="R50" s="5">
        <v>-0.027</v>
      </c>
      <c r="S50">
        <v>114.78</v>
      </c>
      <c r="T50">
        <v>5694097</v>
      </c>
    </row>
    <row r="51" spans="1:20" ht="15.75" customHeight="1">
      <c r="A51" s="2" t="s">
        <v>248</v>
      </c>
      <c r="C51" t="s">
        <v>260</v>
      </c>
      <c r="D51" s="4">
        <v>42613</v>
      </c>
      <c r="E51" s="17" t="s">
        <v>21</v>
      </c>
      <c r="F51" s="17">
        <v>51.24</v>
      </c>
      <c r="G51" s="17">
        <v>51.54</v>
      </c>
      <c r="H51" s="17">
        <v>51.89</v>
      </c>
      <c r="I51" s="17">
        <v>50.51</v>
      </c>
      <c r="J51" s="17">
        <v>-0.25</v>
      </c>
      <c r="K51" s="24">
        <v>-0.0049</v>
      </c>
      <c r="L51" s="17" t="s">
        <v>261</v>
      </c>
      <c r="M51" s="17" t="s">
        <v>304</v>
      </c>
      <c r="N51">
        <v>39.97</v>
      </c>
      <c r="O51">
        <v>2.43</v>
      </c>
      <c r="P51">
        <v>2.09</v>
      </c>
      <c r="Q51">
        <v>50.68</v>
      </c>
      <c r="R51" s="5">
        <v>0.011</v>
      </c>
      <c r="S51">
        <v>49.7</v>
      </c>
      <c r="T51">
        <v>418223</v>
      </c>
    </row>
    <row r="52" spans="1:20" ht="15.75" customHeight="1">
      <c r="A52" s="2" t="s">
        <v>263</v>
      </c>
      <c r="C52" t="s">
        <v>269</v>
      </c>
      <c r="D52" s="4">
        <v>42613</v>
      </c>
      <c r="E52" s="16" t="s">
        <v>21</v>
      </c>
      <c r="F52" s="17">
        <v>37.03</v>
      </c>
      <c r="G52" s="17">
        <v>37.15</v>
      </c>
      <c r="H52" s="17">
        <v>37.6</v>
      </c>
      <c r="I52" s="17">
        <v>36.52</v>
      </c>
      <c r="J52" s="17">
        <v>-0.16</v>
      </c>
      <c r="K52" s="24">
        <v>-0.0043</v>
      </c>
      <c r="L52" s="24" t="s">
        <v>265</v>
      </c>
      <c r="M52" s="17" t="s">
        <v>305</v>
      </c>
      <c r="N52">
        <v>7</v>
      </c>
      <c r="O52">
        <v>4.14</v>
      </c>
      <c r="P52">
        <v>-4.05</v>
      </c>
      <c r="Q52">
        <v>34.97</v>
      </c>
      <c r="R52" s="5">
        <v>0.059</v>
      </c>
      <c r="S52" s="5">
        <v>34.96</v>
      </c>
      <c r="T52">
        <v>576101</v>
      </c>
    </row>
    <row r="53" spans="1:4" ht="15.75" customHeight="1">
      <c r="A53" s="2"/>
      <c r="D53" s="4"/>
    </row>
    <row r="54" spans="1:4" ht="15.75" customHeight="1">
      <c r="A54" s="2"/>
      <c r="D54" s="4"/>
    </row>
    <row r="55" spans="1:4" ht="15.75" customHeight="1">
      <c r="A55" s="2"/>
      <c r="D55" s="4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</sheetData>
  <sheetProtection/>
  <conditionalFormatting sqref="J1:K6 J27:K27 J29:K65536 J8:K25">
    <cfRule type="cellIs" priority="3" dxfId="9" operator="lessThan">
      <formula>0</formula>
    </cfRule>
  </conditionalFormatting>
  <conditionalFormatting sqref="J6:K6 J8:K52">
    <cfRule type="cellIs" priority="1" dxfId="10" operator="greaterThanOrEqual">
      <formula>0</formula>
    </cfRule>
    <cfRule type="cellIs" priority="2" dxfId="9" operator="lessThan">
      <formula>0</formula>
    </cfRule>
  </conditionalFormatting>
  <printOptions/>
  <pageMargins left="0.75" right="0.75" top="1" bottom="1" header="0.5" footer="0.5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58"/>
  <sheetViews>
    <sheetView workbookViewId="0" topLeftCell="A21">
      <selection activeCell="A28" sqref="A28"/>
    </sheetView>
  </sheetViews>
  <sheetFormatPr defaultColWidth="11.00390625" defaultRowHeight="15.75"/>
  <cols>
    <col min="1" max="1" width="11.875" style="0" bestFit="1" customWidth="1"/>
    <col min="2" max="2" width="1.12109375" style="0" customWidth="1"/>
    <col min="3" max="3" width="25.875" style="0" customWidth="1"/>
    <col min="5" max="5" width="10.875" style="17" customWidth="1"/>
    <col min="6" max="9" width="12.875" style="17" bestFit="1" customWidth="1"/>
    <col min="10" max="10" width="9.375" style="17" customWidth="1"/>
    <col min="11" max="11" width="10.875" style="17" customWidth="1"/>
    <col min="12" max="12" width="13.875" style="17" bestFit="1" customWidth="1"/>
    <col min="13" max="13" width="10.875" style="17" customWidth="1"/>
  </cols>
  <sheetData>
    <row r="1" ht="15">
      <c r="C1" t="s">
        <v>264</v>
      </c>
    </row>
    <row r="2" ht="15">
      <c r="C2" t="s">
        <v>19</v>
      </c>
    </row>
    <row r="3" spans="5:13" ht="15" customHeight="1">
      <c r="E3" s="22"/>
      <c r="F3" s="22"/>
      <c r="G3" s="22"/>
      <c r="H3" s="22"/>
      <c r="I3" s="22"/>
      <c r="J3" s="22"/>
      <c r="K3" s="22"/>
      <c r="L3" s="22"/>
      <c r="M3" s="22"/>
    </row>
    <row r="4" spans="5:13" ht="15">
      <c r="E4" s="23"/>
      <c r="F4" s="23"/>
      <c r="G4" s="23"/>
      <c r="H4" s="23"/>
      <c r="I4" s="23"/>
      <c r="J4" s="23"/>
      <c r="K4" s="23"/>
      <c r="L4" s="23"/>
      <c r="M4" s="23"/>
    </row>
    <row r="5" spans="4:20" s="1" customFormat="1" ht="15">
      <c r="D5" s="11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2" t="s">
        <v>15</v>
      </c>
      <c r="T5" s="13" t="s">
        <v>16</v>
      </c>
    </row>
    <row r="6" spans="1:20" s="8" customFormat="1" ht="18" customHeight="1">
      <c r="A6" s="14"/>
      <c r="B6" s="1"/>
      <c r="C6" s="8" t="s">
        <v>109</v>
      </c>
      <c r="D6" s="9">
        <f>D8</f>
        <v>42612</v>
      </c>
      <c r="E6" s="19" t="str">
        <f>E8</f>
        <v>4:00pm</v>
      </c>
      <c r="F6" s="19">
        <f>F8*100</f>
        <v>18451</v>
      </c>
      <c r="G6" s="19">
        <f>G8*100</f>
        <v>18493</v>
      </c>
      <c r="H6" s="19">
        <f>H8*100</f>
        <v>18515</v>
      </c>
      <c r="I6" s="19">
        <f>I8*100</f>
        <v>18402</v>
      </c>
      <c r="J6" s="19">
        <f>J8</f>
        <v>-0.32</v>
      </c>
      <c r="K6" s="19">
        <f aca="true" t="shared" si="0" ref="K6:T6">K8</f>
        <v>-0.0017</v>
      </c>
      <c r="L6" s="19" t="str">
        <f t="shared" si="0"/>
        <v>154.38 - 186.88</v>
      </c>
      <c r="M6" s="19" t="str">
        <f t="shared" si="0"/>
        <v>N/A</v>
      </c>
      <c r="N6" s="10" t="str">
        <f t="shared" si="0"/>
        <v>N/A</v>
      </c>
      <c r="O6" s="10">
        <f t="shared" si="0"/>
        <v>2.7</v>
      </c>
      <c r="P6" s="10">
        <f t="shared" si="0"/>
        <v>0</v>
      </c>
      <c r="Q6" s="10">
        <f t="shared" si="0"/>
        <v>184.88</v>
      </c>
      <c r="R6" s="10">
        <f t="shared" si="0"/>
        <v>-0.002</v>
      </c>
      <c r="S6" s="10">
        <f t="shared" si="0"/>
        <v>177.89</v>
      </c>
      <c r="T6" s="10">
        <f t="shared" si="0"/>
        <v>1866690</v>
      </c>
    </row>
    <row r="7" spans="4:13" s="1" customFormat="1" ht="15.75" customHeight="1"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20" s="26" customFormat="1" ht="15.75" customHeight="1">
      <c r="A8" s="25" t="s">
        <v>106</v>
      </c>
      <c r="B8" s="1"/>
      <c r="C8" s="26" t="s">
        <v>107</v>
      </c>
      <c r="D8" s="27">
        <v>42612</v>
      </c>
      <c r="E8" s="28" t="s">
        <v>25</v>
      </c>
      <c r="F8" s="28">
        <v>184.51</v>
      </c>
      <c r="G8" s="28">
        <v>184.93</v>
      </c>
      <c r="H8" s="28">
        <v>185.15</v>
      </c>
      <c r="I8" s="28">
        <v>184.02</v>
      </c>
      <c r="J8" s="28">
        <v>-0.32</v>
      </c>
      <c r="K8" s="29">
        <v>-0.0017</v>
      </c>
      <c r="L8" s="28" t="s">
        <v>108</v>
      </c>
      <c r="M8" s="28" t="s">
        <v>28</v>
      </c>
      <c r="N8" s="26" t="s">
        <v>28</v>
      </c>
      <c r="O8" s="26">
        <v>2.7</v>
      </c>
      <c r="P8" s="26">
        <v>0</v>
      </c>
      <c r="Q8" s="26">
        <v>184.88</v>
      </c>
      <c r="R8" s="30">
        <v>-0.002</v>
      </c>
      <c r="S8" s="26">
        <v>177.89</v>
      </c>
      <c r="T8" s="26">
        <v>1866690</v>
      </c>
    </row>
    <row r="9" spans="1:20" ht="15.75" customHeight="1">
      <c r="A9" s="2" t="s">
        <v>103</v>
      </c>
      <c r="B9" s="1"/>
      <c r="C9" t="s">
        <v>104</v>
      </c>
      <c r="D9" s="4">
        <v>42612</v>
      </c>
      <c r="E9" s="17" t="s">
        <v>249</v>
      </c>
      <c r="F9" s="17">
        <v>108.98</v>
      </c>
      <c r="G9" s="17">
        <v>109.27</v>
      </c>
      <c r="H9" s="17">
        <v>109.27</v>
      </c>
      <c r="I9" s="17">
        <v>108.79</v>
      </c>
      <c r="J9" s="17">
        <v>-0.23</v>
      </c>
      <c r="K9" s="24">
        <v>-0.0021</v>
      </c>
      <c r="L9" s="17" t="s">
        <v>105</v>
      </c>
      <c r="M9" s="17" t="s">
        <v>28</v>
      </c>
      <c r="N9" t="s">
        <v>28</v>
      </c>
      <c r="O9">
        <v>2</v>
      </c>
      <c r="P9">
        <v>0</v>
      </c>
      <c r="Q9">
        <v>108.62</v>
      </c>
      <c r="R9" s="5">
        <v>0.0033</v>
      </c>
      <c r="S9">
        <v>103.93</v>
      </c>
      <c r="T9">
        <v>10725</v>
      </c>
    </row>
    <row r="10" spans="1:20" s="26" customFormat="1" ht="15.75" customHeight="1">
      <c r="A10" s="31" t="s">
        <v>101</v>
      </c>
      <c r="B10" s="1"/>
      <c r="C10" s="26" t="s">
        <v>102</v>
      </c>
      <c r="D10" s="27">
        <v>42612</v>
      </c>
      <c r="E10" s="28" t="s">
        <v>73</v>
      </c>
      <c r="F10" s="28">
        <v>12.64</v>
      </c>
      <c r="G10" s="28">
        <v>12.72</v>
      </c>
      <c r="H10" s="28">
        <v>13.04</v>
      </c>
      <c r="I10" s="28">
        <v>12.47</v>
      </c>
      <c r="J10" s="28">
        <v>-0.08</v>
      </c>
      <c r="K10" s="29">
        <v>-0.0063</v>
      </c>
      <c r="L10" s="28" t="s">
        <v>160</v>
      </c>
      <c r="M10" s="28" t="s">
        <v>28</v>
      </c>
      <c r="N10" s="26" t="s">
        <v>28</v>
      </c>
      <c r="O10" s="26" t="s">
        <v>28</v>
      </c>
      <c r="P10" s="26">
        <v>0</v>
      </c>
      <c r="Q10" s="26" t="s">
        <v>28</v>
      </c>
      <c r="R10" s="30" t="s">
        <v>28</v>
      </c>
      <c r="S10" s="26" t="s">
        <v>28</v>
      </c>
      <c r="T10" s="26">
        <v>0</v>
      </c>
    </row>
    <row r="11" spans="1:20" ht="15.75" customHeight="1">
      <c r="A11" s="2" t="s">
        <v>30</v>
      </c>
      <c r="B11" s="1"/>
      <c r="C11" t="s">
        <v>36</v>
      </c>
      <c r="D11" s="4">
        <v>42612</v>
      </c>
      <c r="E11" s="17" t="s">
        <v>37</v>
      </c>
      <c r="F11" s="17">
        <v>4776</v>
      </c>
      <c r="G11" s="17">
        <v>4787.77</v>
      </c>
      <c r="H11" s="17">
        <v>4797.62</v>
      </c>
      <c r="I11" s="17">
        <v>4760.28</v>
      </c>
      <c r="J11" s="17">
        <v>-15.09</v>
      </c>
      <c r="K11" s="24">
        <v>-0.0031</v>
      </c>
      <c r="L11" s="17" t="s">
        <v>38</v>
      </c>
      <c r="M11" s="17" t="s">
        <v>28</v>
      </c>
      <c r="N11" t="s">
        <v>28</v>
      </c>
      <c r="O11" t="s">
        <v>28</v>
      </c>
      <c r="P11">
        <v>0</v>
      </c>
      <c r="Q11" t="s">
        <v>28</v>
      </c>
      <c r="R11" s="5" t="s">
        <v>28</v>
      </c>
      <c r="S11" t="s">
        <v>28</v>
      </c>
      <c r="T11">
        <v>534045720</v>
      </c>
    </row>
    <row r="12" spans="1:20" ht="15.75" customHeight="1">
      <c r="A12" s="2" t="s">
        <v>49</v>
      </c>
      <c r="B12" s="1"/>
      <c r="C12" t="s">
        <v>50</v>
      </c>
      <c r="D12" s="4">
        <v>42612</v>
      </c>
      <c r="E12" s="17" t="s">
        <v>37</v>
      </c>
      <c r="F12" s="17">
        <v>5222.99</v>
      </c>
      <c r="G12" s="17">
        <v>5229.88</v>
      </c>
      <c r="H12" s="17">
        <v>5241.62</v>
      </c>
      <c r="I12" s="17">
        <v>5205.61</v>
      </c>
      <c r="J12" s="17">
        <v>-9.34</v>
      </c>
      <c r="K12" s="24">
        <v>-0.0018</v>
      </c>
      <c r="L12" s="17" t="s">
        <v>51</v>
      </c>
      <c r="M12" s="17" t="s">
        <v>28</v>
      </c>
      <c r="N12" t="s">
        <v>28</v>
      </c>
      <c r="O12" t="s">
        <v>28</v>
      </c>
      <c r="P12">
        <v>0</v>
      </c>
      <c r="Q12" t="s">
        <v>28</v>
      </c>
      <c r="R12" s="5" t="s">
        <v>28</v>
      </c>
      <c r="S12" t="s">
        <v>28</v>
      </c>
      <c r="T12">
        <v>1588125058</v>
      </c>
    </row>
    <row r="13" spans="1:20" s="26" customFormat="1" ht="15.75" customHeight="1">
      <c r="A13" s="31" t="s">
        <v>45</v>
      </c>
      <c r="B13" s="1"/>
      <c r="C13" s="26" t="s">
        <v>46</v>
      </c>
      <c r="D13" s="27">
        <v>42612</v>
      </c>
      <c r="E13" s="28" t="s">
        <v>222</v>
      </c>
      <c r="F13" s="28">
        <v>2176.12</v>
      </c>
      <c r="G13" s="28">
        <v>2179.45</v>
      </c>
      <c r="H13" s="28">
        <v>2182.27</v>
      </c>
      <c r="I13" s="28">
        <v>2170.41</v>
      </c>
      <c r="J13" s="28">
        <v>-4.26</v>
      </c>
      <c r="K13" s="29">
        <v>-0.002</v>
      </c>
      <c r="L13" s="28" t="s">
        <v>48</v>
      </c>
      <c r="M13" s="28" t="s">
        <v>28</v>
      </c>
      <c r="N13" s="26" t="s">
        <v>28</v>
      </c>
      <c r="O13" s="26" t="s">
        <v>28</v>
      </c>
      <c r="P13" s="26">
        <v>0</v>
      </c>
      <c r="Q13" s="26" t="s">
        <v>28</v>
      </c>
      <c r="R13" s="30" t="s">
        <v>28</v>
      </c>
      <c r="S13" s="26" t="s">
        <v>28</v>
      </c>
      <c r="T13" s="26">
        <v>470170318</v>
      </c>
    </row>
    <row r="14" spans="1:20" ht="15.75" customHeight="1">
      <c r="A14" s="2" t="s">
        <v>71</v>
      </c>
      <c r="B14" s="1"/>
      <c r="C14" t="s">
        <v>72</v>
      </c>
      <c r="D14" s="4">
        <v>42612</v>
      </c>
      <c r="E14" s="17" t="s">
        <v>73</v>
      </c>
      <c r="F14" s="17">
        <v>13.12</v>
      </c>
      <c r="G14" s="17">
        <v>12.94</v>
      </c>
      <c r="H14" s="17">
        <v>13.6</v>
      </c>
      <c r="I14" s="17">
        <v>12.7</v>
      </c>
      <c r="J14" s="17">
        <v>0.18</v>
      </c>
      <c r="K14" s="24">
        <v>0.0139</v>
      </c>
      <c r="L14" s="17" t="s">
        <v>244</v>
      </c>
      <c r="M14" s="17" t="s">
        <v>28</v>
      </c>
      <c r="N14" t="s">
        <v>28</v>
      </c>
      <c r="O14" t="s">
        <v>28</v>
      </c>
      <c r="P14">
        <v>0</v>
      </c>
      <c r="Q14" t="s">
        <v>28</v>
      </c>
      <c r="R14" s="5" t="s">
        <v>28</v>
      </c>
      <c r="S14" t="s">
        <v>28</v>
      </c>
      <c r="T14">
        <v>0</v>
      </c>
    </row>
    <row r="15" spans="1:20" ht="15.75" customHeight="1">
      <c r="A15" s="2" t="s">
        <v>61</v>
      </c>
      <c r="B15" s="1"/>
      <c r="C15" t="s">
        <v>161</v>
      </c>
      <c r="D15" s="4">
        <v>42612</v>
      </c>
      <c r="E15" s="17" t="s">
        <v>62</v>
      </c>
      <c r="F15" s="17">
        <v>1246.029907</v>
      </c>
      <c r="G15" s="17">
        <v>1245.075806</v>
      </c>
      <c r="H15" s="17">
        <v>1248.433594</v>
      </c>
      <c r="I15" s="17">
        <v>1241.543701</v>
      </c>
      <c r="J15" s="17">
        <v>1.086548</v>
      </c>
      <c r="K15" s="24">
        <v>0.00087277</v>
      </c>
      <c r="L15" s="17" t="s">
        <v>184</v>
      </c>
      <c r="M15" s="17" t="s">
        <v>28</v>
      </c>
      <c r="N15" s="5" t="s">
        <v>28</v>
      </c>
      <c r="O15" t="s">
        <v>28</v>
      </c>
      <c r="P15">
        <v>0</v>
      </c>
      <c r="Q15" t="s">
        <v>28</v>
      </c>
      <c r="R15" t="s">
        <v>28</v>
      </c>
      <c r="S15" t="s">
        <v>28</v>
      </c>
      <c r="T15">
        <v>0</v>
      </c>
    </row>
    <row r="16" spans="1:20" ht="15.75" customHeight="1">
      <c r="A16" s="2" t="s">
        <v>57</v>
      </c>
      <c r="B16" s="1"/>
      <c r="C16" t="s">
        <v>58</v>
      </c>
      <c r="D16" s="4">
        <v>42612</v>
      </c>
      <c r="E16" s="17" t="s">
        <v>59</v>
      </c>
      <c r="F16" s="17">
        <v>1.57</v>
      </c>
      <c r="G16" s="17">
        <v>1.57</v>
      </c>
      <c r="H16" s="17">
        <v>1.58</v>
      </c>
      <c r="I16" s="17">
        <v>1.56</v>
      </c>
      <c r="J16" s="17">
        <v>0</v>
      </c>
      <c r="K16" s="24">
        <v>0.0026</v>
      </c>
      <c r="L16" s="17" t="s">
        <v>60</v>
      </c>
      <c r="M16" s="17" t="s">
        <v>28</v>
      </c>
      <c r="N16" t="s">
        <v>28</v>
      </c>
      <c r="O16" t="s">
        <v>28</v>
      </c>
      <c r="P16">
        <v>0</v>
      </c>
      <c r="Q16" t="s">
        <v>28</v>
      </c>
      <c r="R16" s="5" t="s">
        <v>28</v>
      </c>
      <c r="S16" t="s">
        <v>28</v>
      </c>
      <c r="T16">
        <v>0</v>
      </c>
    </row>
    <row r="17" spans="1:20" ht="15.75" customHeight="1">
      <c r="A17" s="2" t="s">
        <v>75</v>
      </c>
      <c r="B17" s="1"/>
      <c r="C17" t="s">
        <v>76</v>
      </c>
      <c r="D17" s="4">
        <v>42612</v>
      </c>
      <c r="E17" s="17" t="s">
        <v>77</v>
      </c>
      <c r="F17" s="17">
        <v>3030.75</v>
      </c>
      <c r="G17" s="17">
        <v>3005.34</v>
      </c>
      <c r="H17" s="17">
        <v>3041.07</v>
      </c>
      <c r="I17" s="17">
        <v>3005.34</v>
      </c>
      <c r="J17" s="17">
        <v>32.25</v>
      </c>
      <c r="K17" s="24">
        <v>0.0108</v>
      </c>
      <c r="L17" s="17" t="s">
        <v>78</v>
      </c>
      <c r="M17" s="17" t="s">
        <v>28</v>
      </c>
      <c r="N17" t="s">
        <v>28</v>
      </c>
      <c r="O17" t="s">
        <v>28</v>
      </c>
      <c r="P17">
        <v>0</v>
      </c>
      <c r="Q17" t="s">
        <v>28</v>
      </c>
      <c r="R17" s="5" t="s">
        <v>28</v>
      </c>
      <c r="S17" t="s">
        <v>28</v>
      </c>
      <c r="T17">
        <v>0</v>
      </c>
    </row>
    <row r="18" spans="1:20" ht="15.75" customHeight="1">
      <c r="A18" s="2" t="s">
        <v>79</v>
      </c>
      <c r="B18" s="1"/>
      <c r="C18" t="s">
        <v>80</v>
      </c>
      <c r="D18" s="4">
        <v>42548</v>
      </c>
      <c r="E18" s="17" t="s">
        <v>163</v>
      </c>
      <c r="F18" s="17">
        <v>35.3984</v>
      </c>
      <c r="G18" s="17">
        <v>35.1193</v>
      </c>
      <c r="H18" s="17">
        <v>36.0583</v>
      </c>
      <c r="I18" s="17">
        <v>33.6142</v>
      </c>
      <c r="J18" s="17">
        <v>-0.4291</v>
      </c>
      <c r="K18" s="24">
        <v>-0.012112</v>
      </c>
      <c r="L18" s="17" t="s">
        <v>81</v>
      </c>
      <c r="M18" s="17" t="s">
        <v>28</v>
      </c>
      <c r="N18" t="s">
        <v>28</v>
      </c>
      <c r="O18" t="s">
        <v>28</v>
      </c>
      <c r="P18">
        <v>0</v>
      </c>
      <c r="Q18" t="s">
        <v>28</v>
      </c>
      <c r="R18" s="5" t="s">
        <v>28</v>
      </c>
      <c r="S18" t="s">
        <v>28</v>
      </c>
      <c r="T18">
        <v>0</v>
      </c>
    </row>
    <row r="19" spans="1:20" s="26" customFormat="1" ht="15.75" customHeight="1">
      <c r="A19" s="31" t="s">
        <v>29</v>
      </c>
      <c r="B19" s="1"/>
      <c r="C19" s="26" t="s">
        <v>33</v>
      </c>
      <c r="D19" s="27">
        <v>42612</v>
      </c>
      <c r="E19" s="28" t="s">
        <v>34</v>
      </c>
      <c r="F19" s="28">
        <v>6820.79</v>
      </c>
      <c r="G19" s="28">
        <v>6838.05</v>
      </c>
      <c r="H19" s="28">
        <v>6851.83</v>
      </c>
      <c r="I19" s="28">
        <v>6808.07</v>
      </c>
      <c r="J19" s="28">
        <v>-17.26</v>
      </c>
      <c r="K19" s="29">
        <v>-0.0025</v>
      </c>
      <c r="L19" s="28" t="s">
        <v>192</v>
      </c>
      <c r="M19" s="28" t="s">
        <v>28</v>
      </c>
      <c r="N19" s="26" t="s">
        <v>28</v>
      </c>
      <c r="O19" s="26" t="s">
        <v>28</v>
      </c>
      <c r="P19" s="26">
        <v>0</v>
      </c>
      <c r="Q19" s="26" t="s">
        <v>28</v>
      </c>
      <c r="R19" s="30" t="s">
        <v>28</v>
      </c>
      <c r="S19" s="26" t="s">
        <v>28</v>
      </c>
      <c r="T19" s="26">
        <v>0</v>
      </c>
    </row>
    <row r="20" spans="1:20" ht="15.75" customHeight="1">
      <c r="A20" s="2" t="s">
        <v>65</v>
      </c>
      <c r="B20" s="1"/>
      <c r="C20" t="s">
        <v>69</v>
      </c>
      <c r="D20" s="4">
        <v>42613</v>
      </c>
      <c r="E20" s="17" t="s">
        <v>270</v>
      </c>
      <c r="F20" s="17">
        <v>16872.74</v>
      </c>
      <c r="G20" s="17">
        <v>16857.83</v>
      </c>
      <c r="H20" s="17">
        <v>16885.36</v>
      </c>
      <c r="I20" s="17">
        <v>16846.19</v>
      </c>
      <c r="J20" s="17">
        <v>147.38</v>
      </c>
      <c r="K20" s="24">
        <v>0.0088</v>
      </c>
      <c r="L20" s="17" t="s">
        <v>70</v>
      </c>
      <c r="M20" s="17" t="s">
        <v>28</v>
      </c>
      <c r="N20" t="s">
        <v>28</v>
      </c>
      <c r="O20" t="s">
        <v>28</v>
      </c>
      <c r="P20">
        <v>0</v>
      </c>
      <c r="Q20" t="s">
        <v>28</v>
      </c>
      <c r="R20" s="5" t="s">
        <v>28</v>
      </c>
      <c r="S20" t="s">
        <v>28</v>
      </c>
      <c r="T20">
        <v>0</v>
      </c>
    </row>
    <row r="21" spans="1:20" s="26" customFormat="1" ht="15.75" customHeight="1">
      <c r="A21" s="31" t="s">
        <v>54</v>
      </c>
      <c r="B21" s="1"/>
      <c r="C21" s="26" t="s">
        <v>55</v>
      </c>
      <c r="D21" s="27">
        <v>42613</v>
      </c>
      <c r="E21" s="28" t="s">
        <v>271</v>
      </c>
      <c r="F21" s="28">
        <v>1.1147</v>
      </c>
      <c r="G21" s="28">
        <v>1.1142</v>
      </c>
      <c r="H21" s="28">
        <v>1.1151</v>
      </c>
      <c r="I21" s="28">
        <v>1.1135</v>
      </c>
      <c r="J21" s="28">
        <v>0.0005</v>
      </c>
      <c r="K21" s="29">
        <v>0.000467</v>
      </c>
      <c r="L21" s="28" t="s">
        <v>56</v>
      </c>
      <c r="M21" s="28" t="s">
        <v>28</v>
      </c>
      <c r="N21" s="26" t="s">
        <v>28</v>
      </c>
      <c r="O21" s="26" t="s">
        <v>28</v>
      </c>
      <c r="P21" s="26">
        <v>0</v>
      </c>
      <c r="Q21" s="26" t="s">
        <v>28</v>
      </c>
      <c r="R21" s="30" t="s">
        <v>28</v>
      </c>
      <c r="S21" s="26" t="s">
        <v>28</v>
      </c>
      <c r="T21" s="26">
        <v>0</v>
      </c>
    </row>
    <row r="22" spans="1:20" s="26" customFormat="1" ht="15.75" customHeight="1">
      <c r="A22" s="31" t="s">
        <v>64</v>
      </c>
      <c r="B22" s="1"/>
      <c r="C22" s="26" t="s">
        <v>67</v>
      </c>
      <c r="D22" s="27">
        <v>42613</v>
      </c>
      <c r="E22" s="28" t="s">
        <v>271</v>
      </c>
      <c r="F22" s="28">
        <v>102.991</v>
      </c>
      <c r="G22" s="28">
        <v>102.976</v>
      </c>
      <c r="H22" s="28">
        <v>103.229</v>
      </c>
      <c r="I22" s="28">
        <v>102.825</v>
      </c>
      <c r="J22" s="28">
        <v>0.015</v>
      </c>
      <c r="K22" s="29">
        <v>0.000146</v>
      </c>
      <c r="L22" s="28" t="s">
        <v>68</v>
      </c>
      <c r="M22" s="28" t="s">
        <v>28</v>
      </c>
      <c r="N22" s="26" t="s">
        <v>28</v>
      </c>
      <c r="O22" s="26" t="s">
        <v>28</v>
      </c>
      <c r="P22" s="26">
        <v>0</v>
      </c>
      <c r="Q22" s="26" t="s">
        <v>28</v>
      </c>
      <c r="R22" s="30" t="s">
        <v>28</v>
      </c>
      <c r="S22" s="26" t="s">
        <v>28</v>
      </c>
      <c r="T22" s="26">
        <v>0</v>
      </c>
    </row>
    <row r="23" spans="1:20" s="26" customFormat="1" ht="15.75" customHeight="1">
      <c r="A23" s="31" t="s">
        <v>63</v>
      </c>
      <c r="B23" s="1"/>
      <c r="C23" s="26" t="s">
        <v>66</v>
      </c>
      <c r="D23" s="27">
        <v>42613</v>
      </c>
      <c r="E23" s="28" t="s">
        <v>271</v>
      </c>
      <c r="F23" s="28">
        <v>1.3082</v>
      </c>
      <c r="G23" s="28">
        <v>1.308</v>
      </c>
      <c r="H23" s="28">
        <v>1.3092</v>
      </c>
      <c r="I23" s="28">
        <v>1.3064</v>
      </c>
      <c r="J23" s="28">
        <v>0.0002</v>
      </c>
      <c r="K23" s="29">
        <v>0.000153</v>
      </c>
      <c r="L23" s="28" t="s">
        <v>245</v>
      </c>
      <c r="M23" s="28" t="s">
        <v>28</v>
      </c>
      <c r="N23" s="26" t="s">
        <v>28</v>
      </c>
      <c r="O23" s="26" t="s">
        <v>28</v>
      </c>
      <c r="P23" s="26">
        <v>0</v>
      </c>
      <c r="Q23" s="26" t="s">
        <v>28</v>
      </c>
      <c r="R23" s="30" t="s">
        <v>28</v>
      </c>
      <c r="S23" s="26" t="s">
        <v>28</v>
      </c>
      <c r="T23" s="26">
        <v>0</v>
      </c>
    </row>
    <row r="24" spans="1:20" s="26" customFormat="1" ht="15.75" customHeight="1">
      <c r="A24" s="31" t="s">
        <v>82</v>
      </c>
      <c r="B24" s="1"/>
      <c r="C24" s="26" t="s">
        <v>83</v>
      </c>
      <c r="D24" s="27">
        <v>42613</v>
      </c>
      <c r="E24" s="28" t="s">
        <v>272</v>
      </c>
      <c r="F24" s="28">
        <v>0.1497</v>
      </c>
      <c r="G24" s="28">
        <v>0.1497</v>
      </c>
      <c r="H24" s="28">
        <v>0.1497</v>
      </c>
      <c r="I24" s="28">
        <v>0.1497</v>
      </c>
      <c r="J24" s="28">
        <v>0.0001</v>
      </c>
      <c r="K24" s="29">
        <v>0.000668</v>
      </c>
      <c r="L24" s="28" t="s">
        <v>84</v>
      </c>
      <c r="M24" s="28" t="s">
        <v>28</v>
      </c>
      <c r="N24" s="26" t="s">
        <v>28</v>
      </c>
      <c r="O24" s="26" t="s">
        <v>28</v>
      </c>
      <c r="P24" s="26">
        <v>0</v>
      </c>
      <c r="Q24" s="26" t="s">
        <v>28</v>
      </c>
      <c r="R24" s="30" t="s">
        <v>28</v>
      </c>
      <c r="S24" s="26" t="s">
        <v>28</v>
      </c>
      <c r="T24" s="26">
        <v>0</v>
      </c>
    </row>
    <row r="25" spans="1:20" s="26" customFormat="1" ht="15.75" customHeight="1">
      <c r="A25" s="31" t="s">
        <v>52</v>
      </c>
      <c r="B25" s="1"/>
      <c r="C25" s="26" t="s">
        <v>165</v>
      </c>
      <c r="D25" s="32">
        <v>42612</v>
      </c>
      <c r="E25" s="28" t="s">
        <v>273</v>
      </c>
      <c r="F25" s="28">
        <v>46.23</v>
      </c>
      <c r="G25" s="28">
        <v>46.24</v>
      </c>
      <c r="H25" s="28">
        <v>46.26</v>
      </c>
      <c r="I25" s="28">
        <v>45.75</v>
      </c>
      <c r="J25" s="28">
        <v>-0.12</v>
      </c>
      <c r="K25" s="29">
        <v>-0.0026</v>
      </c>
      <c r="L25" s="28" t="s">
        <v>223</v>
      </c>
      <c r="M25" s="28" t="s">
        <v>28</v>
      </c>
      <c r="N25" s="26" t="s">
        <v>28</v>
      </c>
      <c r="O25" s="26" t="s">
        <v>28</v>
      </c>
      <c r="P25" s="26">
        <v>0</v>
      </c>
      <c r="Q25" s="26" t="s">
        <v>28</v>
      </c>
      <c r="R25" s="26" t="s">
        <v>28</v>
      </c>
      <c r="S25" s="26" t="s">
        <v>28</v>
      </c>
      <c r="T25" s="26">
        <v>9571</v>
      </c>
    </row>
    <row r="26" spans="1:20" s="26" customFormat="1" ht="15.75" customHeight="1">
      <c r="A26" s="33" t="s">
        <v>53</v>
      </c>
      <c r="B26" s="1"/>
      <c r="C26" s="26" t="s">
        <v>166</v>
      </c>
      <c r="D26" s="32">
        <v>42612</v>
      </c>
      <c r="E26" s="28" t="s">
        <v>273</v>
      </c>
      <c r="F26" s="28">
        <v>1315.6</v>
      </c>
      <c r="G26" s="28">
        <v>1314.7</v>
      </c>
      <c r="H26" s="28">
        <v>1315.9</v>
      </c>
      <c r="I26" s="28">
        <v>1312.9</v>
      </c>
      <c r="J26" s="30">
        <v>-0.9</v>
      </c>
      <c r="K26" s="30">
        <v>-0.0007</v>
      </c>
      <c r="L26" s="26" t="s">
        <v>274</v>
      </c>
      <c r="M26" s="26" t="s">
        <v>28</v>
      </c>
      <c r="N26" s="26" t="s">
        <v>28</v>
      </c>
      <c r="O26" s="26" t="s">
        <v>28</v>
      </c>
      <c r="P26" s="26">
        <v>0</v>
      </c>
      <c r="Q26" s="26" t="s">
        <v>28</v>
      </c>
      <c r="R26" s="26" t="s">
        <v>28</v>
      </c>
      <c r="S26" s="26" t="s">
        <v>28</v>
      </c>
      <c r="T26" s="26">
        <v>10253</v>
      </c>
    </row>
    <row r="27" spans="1:20" ht="15.75" customHeight="1">
      <c r="A27" s="2" t="s">
        <v>170</v>
      </c>
      <c r="B27" s="1"/>
      <c r="C27" t="s">
        <v>171</v>
      </c>
      <c r="D27" s="4">
        <v>42612</v>
      </c>
      <c r="E27" s="17" t="s">
        <v>25</v>
      </c>
      <c r="F27" s="17">
        <v>767.58</v>
      </c>
      <c r="G27" s="17">
        <v>771.05</v>
      </c>
      <c r="H27" s="17">
        <v>771.84</v>
      </c>
      <c r="I27" s="17">
        <v>765.56</v>
      </c>
      <c r="J27" s="17">
        <v>-3.71</v>
      </c>
      <c r="K27" s="24">
        <v>-0.0048</v>
      </c>
      <c r="L27" s="17" t="s">
        <v>197</v>
      </c>
      <c r="M27" s="17" t="s">
        <v>224</v>
      </c>
      <c r="N27">
        <v>190.89</v>
      </c>
      <c r="O27" t="s">
        <v>28</v>
      </c>
      <c r="P27">
        <v>2.64</v>
      </c>
      <c r="Q27">
        <v>756.22</v>
      </c>
      <c r="R27" s="5">
        <v>0.015</v>
      </c>
      <c r="S27">
        <v>673.78</v>
      </c>
      <c r="T27">
        <v>1709158</v>
      </c>
    </row>
    <row r="28" spans="1:20" ht="15.75" customHeight="1">
      <c r="A28" s="15" t="s">
        <v>85</v>
      </c>
      <c r="B28" s="1"/>
      <c r="C28" t="s">
        <v>86</v>
      </c>
      <c r="D28" s="16">
        <v>42612</v>
      </c>
      <c r="E28" s="17" t="s">
        <v>267</v>
      </c>
      <c r="F28" s="17">
        <v>99.425</v>
      </c>
      <c r="G28" s="17">
        <v>99.425</v>
      </c>
      <c r="H28" s="17">
        <v>99.425</v>
      </c>
      <c r="I28" s="17">
        <v>99.425</v>
      </c>
      <c r="J28" s="5">
        <v>0</v>
      </c>
      <c r="K28" s="5">
        <v>0</v>
      </c>
      <c r="L28" t="s">
        <v>268</v>
      </c>
      <c r="M28" t="s">
        <v>28</v>
      </c>
      <c r="N28" t="s">
        <v>28</v>
      </c>
      <c r="O28" t="s">
        <v>28</v>
      </c>
      <c r="P28">
        <v>0</v>
      </c>
      <c r="Q28" t="s">
        <v>28</v>
      </c>
      <c r="R28" t="s">
        <v>28</v>
      </c>
      <c r="S28" t="s">
        <v>28</v>
      </c>
      <c r="T28">
        <v>15</v>
      </c>
    </row>
    <row r="29" spans="1:20" ht="15.75" customHeight="1">
      <c r="A29" s="2" t="s">
        <v>87</v>
      </c>
      <c r="B29" s="1"/>
      <c r="C29" t="s">
        <v>90</v>
      </c>
      <c r="D29" s="4">
        <v>42612</v>
      </c>
      <c r="E29" s="17" t="s">
        <v>275</v>
      </c>
      <c r="F29" s="17">
        <v>127.4126</v>
      </c>
      <c r="G29" s="17">
        <v>127.4126</v>
      </c>
      <c r="H29" s="17">
        <v>127.4217</v>
      </c>
      <c r="I29" s="17">
        <v>127.4035</v>
      </c>
      <c r="J29" s="17">
        <v>0</v>
      </c>
      <c r="K29" s="24">
        <v>0</v>
      </c>
      <c r="L29" s="17" t="s">
        <v>91</v>
      </c>
      <c r="M29" s="17" t="s">
        <v>28</v>
      </c>
      <c r="N29" t="s">
        <v>28</v>
      </c>
      <c r="O29" t="s">
        <v>28</v>
      </c>
      <c r="P29">
        <v>0</v>
      </c>
      <c r="Q29" t="s">
        <v>28</v>
      </c>
      <c r="R29" t="s">
        <v>28</v>
      </c>
      <c r="S29" t="s">
        <v>28</v>
      </c>
      <c r="T29">
        <v>0</v>
      </c>
    </row>
    <row r="30" spans="1:20" ht="15.75" customHeight="1">
      <c r="A30" s="2" t="s">
        <v>88</v>
      </c>
      <c r="B30" s="1"/>
      <c r="C30" t="s">
        <v>92</v>
      </c>
      <c r="D30" s="4">
        <v>42612</v>
      </c>
      <c r="E30" s="17" t="s">
        <v>276</v>
      </c>
      <c r="F30" s="17">
        <v>210.5073</v>
      </c>
      <c r="G30" s="17">
        <v>210.6581</v>
      </c>
      <c r="H30" s="17">
        <v>210.6832</v>
      </c>
      <c r="I30" s="17">
        <v>210.4821</v>
      </c>
      <c r="J30" s="17">
        <v>-0.2255</v>
      </c>
      <c r="K30" s="24">
        <v>-0.00107</v>
      </c>
      <c r="L30" s="17" t="s">
        <v>93</v>
      </c>
      <c r="M30" s="17" t="s">
        <v>28</v>
      </c>
      <c r="N30" t="s">
        <v>28</v>
      </c>
      <c r="O30" t="s">
        <v>28</v>
      </c>
      <c r="P30">
        <v>0</v>
      </c>
      <c r="Q30" t="s">
        <v>28</v>
      </c>
      <c r="R30" t="s">
        <v>28</v>
      </c>
      <c r="S30" t="s">
        <v>28</v>
      </c>
      <c r="T30">
        <v>0</v>
      </c>
    </row>
    <row r="31" spans="1:20" ht="15.75" customHeight="1">
      <c r="A31" s="6" t="s">
        <v>89</v>
      </c>
      <c r="B31" s="1"/>
      <c r="C31" t="s">
        <v>94</v>
      </c>
      <c r="D31" s="4">
        <v>42503</v>
      </c>
      <c r="E31" s="17" t="s">
        <v>95</v>
      </c>
      <c r="F31" s="17">
        <v>1077.8427</v>
      </c>
      <c r="G31" s="17">
        <v>1078.0582</v>
      </c>
      <c r="H31" s="17">
        <v>1078.3816</v>
      </c>
      <c r="I31" s="17">
        <v>1077.5192</v>
      </c>
      <c r="J31" s="17">
        <v>0</v>
      </c>
      <c r="K31" s="24">
        <v>0</v>
      </c>
      <c r="L31" s="17" t="s">
        <v>96</v>
      </c>
      <c r="M31" s="17" t="s">
        <v>28</v>
      </c>
      <c r="N31" t="s">
        <v>28</v>
      </c>
      <c r="O31" t="s">
        <v>28</v>
      </c>
      <c r="P31">
        <v>0</v>
      </c>
      <c r="Q31" t="s">
        <v>28</v>
      </c>
      <c r="R31" t="s">
        <v>28</v>
      </c>
      <c r="S31" t="s">
        <v>28</v>
      </c>
      <c r="T31">
        <v>0</v>
      </c>
    </row>
    <row r="32" spans="1:20" ht="15.75" customHeight="1">
      <c r="A32" s="2" t="s">
        <v>97</v>
      </c>
      <c r="B32" s="1"/>
      <c r="C32" t="s">
        <v>98</v>
      </c>
      <c r="D32" s="4">
        <v>42503</v>
      </c>
      <c r="E32" s="17" t="s">
        <v>99</v>
      </c>
      <c r="F32" s="17">
        <v>1373.0175</v>
      </c>
      <c r="G32" s="17">
        <v>1366.9393</v>
      </c>
      <c r="H32" s="17">
        <v>1373.0175</v>
      </c>
      <c r="I32" s="17">
        <v>1366.6636</v>
      </c>
      <c r="J32" s="17">
        <v>0</v>
      </c>
      <c r="K32" s="24">
        <v>0</v>
      </c>
      <c r="L32" s="17" t="s">
        <v>100</v>
      </c>
      <c r="M32" s="17" t="s">
        <v>28</v>
      </c>
      <c r="N32" t="s">
        <v>28</v>
      </c>
      <c r="O32" t="s">
        <v>28</v>
      </c>
      <c r="P32">
        <v>0</v>
      </c>
      <c r="Q32" t="s">
        <v>28</v>
      </c>
      <c r="R32" s="5" t="s">
        <v>28</v>
      </c>
      <c r="S32" t="s">
        <v>28</v>
      </c>
      <c r="T32">
        <v>0</v>
      </c>
    </row>
    <row r="33" spans="1:20" ht="15.75" customHeight="1">
      <c r="A33" s="2" t="s">
        <v>112</v>
      </c>
      <c r="B33" s="1"/>
      <c r="C33" t="s">
        <v>250</v>
      </c>
      <c r="D33" s="4">
        <v>42612</v>
      </c>
      <c r="E33" s="17" t="s">
        <v>25</v>
      </c>
      <c r="F33" s="17">
        <v>115.36</v>
      </c>
      <c r="G33" s="17">
        <v>115.41</v>
      </c>
      <c r="H33" s="17">
        <v>115.87</v>
      </c>
      <c r="I33" s="17">
        <v>114.6</v>
      </c>
      <c r="J33" s="17">
        <v>0.84</v>
      </c>
      <c r="K33" s="24">
        <v>0.0073</v>
      </c>
      <c r="L33" s="17" t="s">
        <v>246</v>
      </c>
      <c r="M33" s="17" t="s">
        <v>225</v>
      </c>
      <c r="N33">
        <v>22.03</v>
      </c>
      <c r="O33">
        <v>3.11</v>
      </c>
      <c r="P33">
        <v>2.2</v>
      </c>
      <c r="Q33">
        <v>119.64</v>
      </c>
      <c r="R33" s="5">
        <v>-0.0357</v>
      </c>
      <c r="S33">
        <v>122.48</v>
      </c>
      <c r="T33">
        <v>5085332</v>
      </c>
    </row>
    <row r="34" spans="1:20" ht="15.75" customHeight="1">
      <c r="A34" s="21" t="s">
        <v>111</v>
      </c>
      <c r="B34" s="1"/>
      <c r="C34" t="s">
        <v>116</v>
      </c>
      <c r="D34" s="4">
        <v>42612</v>
      </c>
      <c r="E34" s="17" t="s">
        <v>25</v>
      </c>
      <c r="F34" s="17">
        <v>40.89</v>
      </c>
      <c r="G34" s="17">
        <v>41.14</v>
      </c>
      <c r="H34" s="17">
        <v>41.14</v>
      </c>
      <c r="I34" s="17">
        <v>40.73</v>
      </c>
      <c r="J34" s="17">
        <v>-0.11</v>
      </c>
      <c r="K34" s="24">
        <v>-0.0027</v>
      </c>
      <c r="L34" s="17" t="s">
        <v>117</v>
      </c>
      <c r="M34" s="17" t="s">
        <v>226</v>
      </c>
      <c r="N34">
        <v>17.63</v>
      </c>
      <c r="O34">
        <v>4.72</v>
      </c>
      <c r="P34">
        <v>1.52</v>
      </c>
      <c r="Q34">
        <v>42.38</v>
      </c>
      <c r="R34" s="5">
        <v>-0.0352</v>
      </c>
      <c r="S34">
        <v>40.01</v>
      </c>
      <c r="T34">
        <v>11217626</v>
      </c>
    </row>
    <row r="35" spans="1:20" ht="15.75" customHeight="1">
      <c r="A35" s="2" t="s">
        <v>31</v>
      </c>
      <c r="B35" s="1"/>
      <c r="C35" t="s">
        <v>39</v>
      </c>
      <c r="D35" s="4">
        <v>42612</v>
      </c>
      <c r="E35" s="17" t="s">
        <v>21</v>
      </c>
      <c r="F35" s="17">
        <v>81.17</v>
      </c>
      <c r="G35" s="17">
        <v>81</v>
      </c>
      <c r="H35" s="17">
        <v>81.19</v>
      </c>
      <c r="I35" s="17">
        <v>80.71</v>
      </c>
      <c r="J35" s="17">
        <v>0.3</v>
      </c>
      <c r="K35" s="24">
        <v>0.0037</v>
      </c>
      <c r="L35" s="17" t="s">
        <v>40</v>
      </c>
      <c r="M35" s="17" t="s">
        <v>227</v>
      </c>
      <c r="N35">
        <v>34.5</v>
      </c>
      <c r="O35">
        <v>0.7</v>
      </c>
      <c r="P35">
        <v>1.8</v>
      </c>
      <c r="Q35">
        <v>79.47</v>
      </c>
      <c r="R35" s="5">
        <v>0.0213</v>
      </c>
      <c r="S35">
        <v>77.2</v>
      </c>
      <c r="T35">
        <v>4128693</v>
      </c>
    </row>
    <row r="36" spans="1:20" ht="15.75" customHeight="1">
      <c r="A36" s="2" t="s">
        <v>32</v>
      </c>
      <c r="B36" s="1"/>
      <c r="C36" t="s">
        <v>42</v>
      </c>
      <c r="D36" s="4">
        <v>42612</v>
      </c>
      <c r="E36" s="17" t="s">
        <v>25</v>
      </c>
      <c r="F36" s="17">
        <v>106</v>
      </c>
      <c r="G36" s="17">
        <v>105.8</v>
      </c>
      <c r="H36" s="17">
        <v>106.5</v>
      </c>
      <c r="I36" s="17">
        <v>105.5</v>
      </c>
      <c r="J36" s="17">
        <v>-0.82</v>
      </c>
      <c r="K36" s="24">
        <v>-0.0077</v>
      </c>
      <c r="L36" s="17" t="s">
        <v>43</v>
      </c>
      <c r="M36" s="17" t="s">
        <v>228</v>
      </c>
      <c r="N36">
        <v>12.36</v>
      </c>
      <c r="O36">
        <v>2.13</v>
      </c>
      <c r="P36">
        <v>1.65</v>
      </c>
      <c r="Q36">
        <v>104.59</v>
      </c>
      <c r="R36" s="5">
        <v>0.0135</v>
      </c>
      <c r="S36">
        <v>101.17</v>
      </c>
      <c r="T36">
        <v>24863945</v>
      </c>
    </row>
    <row r="37" spans="1:20" ht="15.75" customHeight="1">
      <c r="A37" s="2" t="s">
        <v>18</v>
      </c>
      <c r="B37" s="1"/>
      <c r="C37" t="s">
        <v>24</v>
      </c>
      <c r="D37" s="4">
        <v>42612</v>
      </c>
      <c r="E37" s="17" t="s">
        <v>25</v>
      </c>
      <c r="F37" s="17">
        <v>57.89</v>
      </c>
      <c r="G37" s="17">
        <v>57.98</v>
      </c>
      <c r="H37" s="17">
        <v>58.19</v>
      </c>
      <c r="I37" s="17">
        <v>57.61</v>
      </c>
      <c r="J37" s="17">
        <v>-0.21</v>
      </c>
      <c r="K37" s="24">
        <v>-0.0036</v>
      </c>
      <c r="L37" s="17" t="s">
        <v>247</v>
      </c>
      <c r="M37" s="17" t="s">
        <v>229</v>
      </c>
      <c r="N37">
        <v>27.57</v>
      </c>
      <c r="O37">
        <v>2.48</v>
      </c>
      <c r="P37">
        <v>2.36</v>
      </c>
      <c r="Q37">
        <v>56.72</v>
      </c>
      <c r="R37" s="5">
        <v>0.0205</v>
      </c>
      <c r="S37">
        <v>53.4</v>
      </c>
      <c r="T37">
        <v>16930185</v>
      </c>
    </row>
    <row r="38" spans="1:20" ht="15.75" customHeight="1">
      <c r="A38" s="2" t="s">
        <v>17</v>
      </c>
      <c r="B38" s="1"/>
      <c r="C38" t="s">
        <v>20</v>
      </c>
      <c r="D38" s="4">
        <v>42612</v>
      </c>
      <c r="E38" s="17" t="s">
        <v>25</v>
      </c>
      <c r="F38" s="17">
        <v>169.37</v>
      </c>
      <c r="G38" s="17">
        <v>166.69</v>
      </c>
      <c r="H38" s="17">
        <v>169.51</v>
      </c>
      <c r="I38" s="17">
        <v>166.44</v>
      </c>
      <c r="J38" s="17">
        <v>3.15</v>
      </c>
      <c r="K38" s="24">
        <v>0.019</v>
      </c>
      <c r="L38" s="17" t="s">
        <v>22</v>
      </c>
      <c r="M38" s="17" t="s">
        <v>230</v>
      </c>
      <c r="N38">
        <v>16.06</v>
      </c>
      <c r="O38">
        <v>1.57</v>
      </c>
      <c r="P38">
        <v>0.66</v>
      </c>
      <c r="Q38">
        <v>162.53</v>
      </c>
      <c r="R38" s="5">
        <v>0.0421</v>
      </c>
      <c r="S38">
        <v>156.49</v>
      </c>
      <c r="T38">
        <v>2934067</v>
      </c>
    </row>
    <row r="39" spans="1:20" ht="15.75" customHeight="1">
      <c r="A39" s="2" t="s">
        <v>110</v>
      </c>
      <c r="B39" s="1"/>
      <c r="C39" t="s">
        <v>251</v>
      </c>
      <c r="D39" s="4">
        <v>42612</v>
      </c>
      <c r="E39" s="17" t="s">
        <v>144</v>
      </c>
      <c r="F39" s="17">
        <v>32.19</v>
      </c>
      <c r="G39" s="17">
        <v>31.45</v>
      </c>
      <c r="H39" s="17">
        <v>32.19</v>
      </c>
      <c r="I39" s="17">
        <v>31.45</v>
      </c>
      <c r="J39" s="17">
        <v>0.78</v>
      </c>
      <c r="K39" s="24">
        <v>0.0248</v>
      </c>
      <c r="L39" s="17" t="s">
        <v>120</v>
      </c>
      <c r="M39" s="17" t="s">
        <v>231</v>
      </c>
      <c r="N39">
        <v>14.89</v>
      </c>
      <c r="O39">
        <v>2.57</v>
      </c>
      <c r="P39">
        <v>1.47</v>
      </c>
      <c r="Q39">
        <v>29.34</v>
      </c>
      <c r="R39" s="5">
        <v>0.0972</v>
      </c>
      <c r="S39">
        <v>26.72</v>
      </c>
      <c r="T39">
        <v>13745602</v>
      </c>
    </row>
    <row r="40" spans="1:20" ht="15.75" customHeight="1">
      <c r="A40" s="2" t="s">
        <v>122</v>
      </c>
      <c r="B40" s="1"/>
      <c r="C40" t="s">
        <v>252</v>
      </c>
      <c r="D40" s="4">
        <v>42612</v>
      </c>
      <c r="E40" s="17" t="s">
        <v>25</v>
      </c>
      <c r="F40" s="17">
        <v>67.5</v>
      </c>
      <c r="G40" s="17">
        <v>66.96</v>
      </c>
      <c r="H40" s="17">
        <v>67.6</v>
      </c>
      <c r="I40" s="17">
        <v>66.95</v>
      </c>
      <c r="J40" s="17">
        <v>0.55</v>
      </c>
      <c r="K40" s="24">
        <v>0.0082</v>
      </c>
      <c r="L40" s="17" t="s">
        <v>125</v>
      </c>
      <c r="M40" s="17" t="s">
        <v>232</v>
      </c>
      <c r="N40">
        <v>11.44</v>
      </c>
      <c r="O40">
        <v>2.9</v>
      </c>
      <c r="P40">
        <v>2.63</v>
      </c>
      <c r="Q40">
        <v>64.97</v>
      </c>
      <c r="R40" s="5">
        <v>0.0389</v>
      </c>
      <c r="S40">
        <v>62.21</v>
      </c>
      <c r="T40">
        <v>13791151</v>
      </c>
    </row>
    <row r="41" spans="1:20" ht="15.75" customHeight="1">
      <c r="A41" s="2" t="s">
        <v>123</v>
      </c>
      <c r="B41" s="1"/>
      <c r="C41" t="s">
        <v>253</v>
      </c>
      <c r="D41" s="4">
        <v>42612</v>
      </c>
      <c r="E41" s="17" t="s">
        <v>25</v>
      </c>
      <c r="F41" s="17">
        <v>16.19</v>
      </c>
      <c r="G41" s="17">
        <v>15.87</v>
      </c>
      <c r="H41" s="17">
        <v>16.23</v>
      </c>
      <c r="I41" s="17">
        <v>15.8</v>
      </c>
      <c r="J41" s="17">
        <v>0.35</v>
      </c>
      <c r="K41" s="24">
        <v>0.0221</v>
      </c>
      <c r="L41" s="17" t="s">
        <v>128</v>
      </c>
      <c r="M41" s="17" t="s">
        <v>233</v>
      </c>
      <c r="N41">
        <v>13.57</v>
      </c>
      <c r="O41">
        <v>1.9</v>
      </c>
      <c r="P41">
        <v>1.7</v>
      </c>
      <c r="Q41">
        <v>14.74</v>
      </c>
      <c r="R41" s="5">
        <v>0.098</v>
      </c>
      <c r="S41">
        <v>13.98</v>
      </c>
      <c r="T41">
        <v>121280568</v>
      </c>
    </row>
    <row r="42" spans="1:20" ht="15.75" customHeight="1">
      <c r="A42" s="2" t="s">
        <v>130</v>
      </c>
      <c r="B42" s="1"/>
      <c r="C42" t="s">
        <v>134</v>
      </c>
      <c r="D42" s="4">
        <v>42612</v>
      </c>
      <c r="E42" s="17" t="s">
        <v>234</v>
      </c>
      <c r="F42" s="17">
        <v>14.28</v>
      </c>
      <c r="G42" s="17">
        <v>14.18</v>
      </c>
      <c r="H42" s="17">
        <v>14.3</v>
      </c>
      <c r="I42" s="17">
        <v>14.18</v>
      </c>
      <c r="J42" s="17">
        <v>0.18</v>
      </c>
      <c r="K42" s="24">
        <v>0.0128</v>
      </c>
      <c r="L42" s="17" t="s">
        <v>135</v>
      </c>
      <c r="M42" s="17" t="s">
        <v>235</v>
      </c>
      <c r="N42">
        <v>10.95</v>
      </c>
      <c r="O42">
        <v>6.25</v>
      </c>
      <c r="P42">
        <v>-3.69</v>
      </c>
      <c r="Q42">
        <v>13.48</v>
      </c>
      <c r="R42" s="5">
        <v>0.059</v>
      </c>
      <c r="S42">
        <v>14.88</v>
      </c>
      <c r="T42">
        <v>1592944</v>
      </c>
    </row>
    <row r="43" spans="1:20" ht="15.75" customHeight="1">
      <c r="A43" s="2" t="s">
        <v>131</v>
      </c>
      <c r="B43" s="1"/>
      <c r="C43" t="s">
        <v>137</v>
      </c>
      <c r="D43" s="4">
        <v>42612</v>
      </c>
      <c r="E43" s="17" t="s">
        <v>154</v>
      </c>
      <c r="F43" s="17">
        <v>12.75</v>
      </c>
      <c r="G43" s="17">
        <v>12.67</v>
      </c>
      <c r="H43" s="17">
        <v>12.81</v>
      </c>
      <c r="I43" s="17">
        <v>12.65</v>
      </c>
      <c r="J43" s="17">
        <v>0.3</v>
      </c>
      <c r="K43" s="24">
        <v>0.0241</v>
      </c>
      <c r="L43" s="17" t="s">
        <v>138</v>
      </c>
      <c r="M43" s="17" t="s">
        <v>236</v>
      </c>
      <c r="N43" t="s">
        <v>28</v>
      </c>
      <c r="O43">
        <v>5.83</v>
      </c>
      <c r="P43">
        <v>128.63</v>
      </c>
      <c r="Q43">
        <v>11.68</v>
      </c>
      <c r="R43" s="5">
        <v>0.0914</v>
      </c>
      <c r="S43">
        <v>13.17</v>
      </c>
      <c r="T43">
        <v>3403840</v>
      </c>
    </row>
    <row r="44" spans="1:20" ht="15.75" customHeight="1">
      <c r="A44" s="2" t="s">
        <v>132</v>
      </c>
      <c r="B44" s="1"/>
      <c r="C44" t="s">
        <v>254</v>
      </c>
      <c r="D44" s="4">
        <v>42612</v>
      </c>
      <c r="E44" s="17" t="s">
        <v>154</v>
      </c>
      <c r="F44" s="17">
        <v>38.33</v>
      </c>
      <c r="G44" s="17">
        <v>38.19</v>
      </c>
      <c r="H44" s="17">
        <v>38.34</v>
      </c>
      <c r="I44" s="17">
        <v>38.07</v>
      </c>
      <c r="J44" s="17">
        <v>0.24</v>
      </c>
      <c r="K44" s="24">
        <v>0.0063</v>
      </c>
      <c r="L44" s="17" t="s">
        <v>141</v>
      </c>
      <c r="M44" s="17" t="s">
        <v>237</v>
      </c>
      <c r="N44">
        <v>14.79</v>
      </c>
      <c r="O44">
        <v>3.16</v>
      </c>
      <c r="P44">
        <v>2.18</v>
      </c>
      <c r="Q44">
        <v>37.22</v>
      </c>
      <c r="R44" s="5">
        <v>0.0299</v>
      </c>
      <c r="S44">
        <v>35.21</v>
      </c>
      <c r="T44">
        <v>2919463</v>
      </c>
    </row>
    <row r="45" spans="1:20" ht="15.75" customHeight="1">
      <c r="A45" s="2" t="s">
        <v>133</v>
      </c>
      <c r="B45" s="1"/>
      <c r="C45" t="s">
        <v>255</v>
      </c>
      <c r="D45" s="4">
        <v>42612</v>
      </c>
      <c r="E45" s="17" t="s">
        <v>154</v>
      </c>
      <c r="F45" s="17">
        <v>44</v>
      </c>
      <c r="G45" s="17">
        <v>43.65</v>
      </c>
      <c r="H45" s="17">
        <v>44</v>
      </c>
      <c r="I45" s="17">
        <v>43.54</v>
      </c>
      <c r="J45" s="17">
        <v>0.42</v>
      </c>
      <c r="K45" s="24">
        <v>0.0096</v>
      </c>
      <c r="L45" s="17" t="s">
        <v>145</v>
      </c>
      <c r="M45" s="17" t="s">
        <v>238</v>
      </c>
      <c r="N45">
        <v>11.91</v>
      </c>
      <c r="O45">
        <v>2.41</v>
      </c>
      <c r="P45">
        <v>4.55</v>
      </c>
      <c r="Q45">
        <v>42.65</v>
      </c>
      <c r="R45" s="5">
        <v>0.0316</v>
      </c>
      <c r="S45">
        <v>40.13</v>
      </c>
      <c r="T45">
        <v>2513687</v>
      </c>
    </row>
    <row r="46" spans="1:20" ht="15.75" customHeight="1">
      <c r="A46" s="2" t="s">
        <v>147</v>
      </c>
      <c r="B46" s="1"/>
      <c r="C46" t="s">
        <v>256</v>
      </c>
      <c r="D46" s="4">
        <v>42612</v>
      </c>
      <c r="E46" s="17" t="s">
        <v>144</v>
      </c>
      <c r="F46" s="17">
        <v>8.92</v>
      </c>
      <c r="G46" s="17">
        <v>8.88</v>
      </c>
      <c r="H46" s="17">
        <v>8.93</v>
      </c>
      <c r="I46" s="17">
        <v>8.84</v>
      </c>
      <c r="J46" s="17">
        <v>0.22</v>
      </c>
      <c r="K46" s="24">
        <v>0.0253</v>
      </c>
      <c r="L46" s="17" t="s">
        <v>151</v>
      </c>
      <c r="M46" s="17" t="s">
        <v>239</v>
      </c>
      <c r="N46" t="s">
        <v>28</v>
      </c>
      <c r="O46">
        <v>4.35</v>
      </c>
      <c r="P46">
        <v>-7.34</v>
      </c>
      <c r="Q46">
        <v>8.26</v>
      </c>
      <c r="R46" s="5">
        <v>0.0802</v>
      </c>
      <c r="S46">
        <v>9.06</v>
      </c>
      <c r="T46">
        <v>5628362</v>
      </c>
    </row>
    <row r="47" spans="1:20" ht="15.75" customHeight="1">
      <c r="A47" s="2" t="s">
        <v>148</v>
      </c>
      <c r="B47" s="1"/>
      <c r="C47" t="s">
        <v>257</v>
      </c>
      <c r="D47" s="4">
        <v>42612</v>
      </c>
      <c r="E47" s="17" t="s">
        <v>25</v>
      </c>
      <c r="F47" s="17">
        <v>47.9</v>
      </c>
      <c r="G47" s="17">
        <v>47.22</v>
      </c>
      <c r="H47" s="17">
        <v>47.93</v>
      </c>
      <c r="I47" s="17">
        <v>47.22</v>
      </c>
      <c r="J47" s="17">
        <v>0.64</v>
      </c>
      <c r="K47" s="24">
        <v>0.0135</v>
      </c>
      <c r="L47" s="17" t="s">
        <v>155</v>
      </c>
      <c r="M47" s="17" t="s">
        <v>240</v>
      </c>
      <c r="N47">
        <v>10.14</v>
      </c>
      <c r="O47">
        <v>0.66</v>
      </c>
      <c r="P47">
        <v>2.75</v>
      </c>
      <c r="Q47">
        <v>45.22</v>
      </c>
      <c r="R47" s="5">
        <v>0.0594</v>
      </c>
      <c r="S47">
        <v>43.68</v>
      </c>
      <c r="T47">
        <v>17519795</v>
      </c>
    </row>
    <row r="48" spans="1:20" ht="15.75" customHeight="1">
      <c r="A48" s="3" t="s">
        <v>149</v>
      </c>
      <c r="B48" s="1"/>
      <c r="C48" t="s">
        <v>258</v>
      </c>
      <c r="D48" s="4">
        <v>42612</v>
      </c>
      <c r="E48" s="17" t="s">
        <v>154</v>
      </c>
      <c r="F48" s="17">
        <v>14.39</v>
      </c>
      <c r="G48" s="17">
        <v>14.24</v>
      </c>
      <c r="H48" s="17">
        <v>14.41</v>
      </c>
      <c r="I48" s="17">
        <v>14.23</v>
      </c>
      <c r="J48" s="17">
        <v>0.47</v>
      </c>
      <c r="K48" s="24">
        <v>0.0338</v>
      </c>
      <c r="L48" s="17" t="s">
        <v>158</v>
      </c>
      <c r="M48" s="17" t="s">
        <v>241</v>
      </c>
      <c r="N48" t="s">
        <v>28</v>
      </c>
      <c r="O48">
        <v>0</v>
      </c>
      <c r="P48">
        <v>-55.54</v>
      </c>
      <c r="Q48">
        <v>13.88</v>
      </c>
      <c r="R48" s="5">
        <v>0.0366</v>
      </c>
      <c r="S48">
        <v>16.23</v>
      </c>
      <c r="T48">
        <v>3372946</v>
      </c>
    </row>
    <row r="49" spans="1:20" ht="15.75" customHeight="1">
      <c r="A49" s="2" t="s">
        <v>217</v>
      </c>
      <c r="C49" t="s">
        <v>218</v>
      </c>
      <c r="D49" s="4">
        <v>42612</v>
      </c>
      <c r="E49" s="17" t="s">
        <v>25</v>
      </c>
      <c r="F49" s="17">
        <v>769.09</v>
      </c>
      <c r="G49" s="17">
        <v>769.33</v>
      </c>
      <c r="H49" s="17">
        <v>774.47</v>
      </c>
      <c r="I49" s="17">
        <v>766.84</v>
      </c>
      <c r="J49" s="17">
        <v>-3.06</v>
      </c>
      <c r="K49" s="24">
        <v>-0.004</v>
      </c>
      <c r="L49" s="17" t="s">
        <v>219</v>
      </c>
      <c r="M49" s="17" t="s">
        <v>242</v>
      </c>
      <c r="N49">
        <v>29.8</v>
      </c>
      <c r="O49" t="s">
        <v>28</v>
      </c>
      <c r="P49">
        <v>1.23</v>
      </c>
      <c r="Q49">
        <v>760.39</v>
      </c>
      <c r="R49" s="5">
        <v>0.0114</v>
      </c>
      <c r="S49">
        <v>728.45</v>
      </c>
      <c r="T49">
        <v>1130029</v>
      </c>
    </row>
    <row r="50" spans="1:20" ht="15.75" customHeight="1">
      <c r="A50" s="2" t="s">
        <v>220</v>
      </c>
      <c r="C50" t="s">
        <v>259</v>
      </c>
      <c r="D50" s="4">
        <v>42612</v>
      </c>
      <c r="E50" s="17" t="s">
        <v>25</v>
      </c>
      <c r="F50" s="17">
        <v>119.47</v>
      </c>
      <c r="G50" s="17">
        <v>120.67</v>
      </c>
      <c r="H50" s="17">
        <v>120.67</v>
      </c>
      <c r="I50" s="17">
        <v>119.25</v>
      </c>
      <c r="J50" s="17">
        <v>-0.45</v>
      </c>
      <c r="K50" s="24">
        <v>-0.0038</v>
      </c>
      <c r="L50" s="17" t="s">
        <v>221</v>
      </c>
      <c r="M50" s="17" t="s">
        <v>243</v>
      </c>
      <c r="N50">
        <v>22.26</v>
      </c>
      <c r="O50">
        <v>2.69</v>
      </c>
      <c r="P50">
        <v>2.75</v>
      </c>
      <c r="Q50">
        <v>122.75</v>
      </c>
      <c r="R50" s="5">
        <v>-0.0267</v>
      </c>
      <c r="S50">
        <v>114.75</v>
      </c>
      <c r="T50">
        <v>3820510</v>
      </c>
    </row>
    <row r="51" spans="1:20" ht="15.75" customHeight="1">
      <c r="A51" s="2" t="s">
        <v>248</v>
      </c>
      <c r="C51" t="s">
        <v>260</v>
      </c>
      <c r="D51" s="4">
        <v>42612</v>
      </c>
      <c r="E51" s="17" t="s">
        <v>21</v>
      </c>
      <c r="F51" s="17">
        <v>51.49</v>
      </c>
      <c r="G51" s="17">
        <v>51.47</v>
      </c>
      <c r="H51" s="17">
        <v>51.7</v>
      </c>
      <c r="I51" s="17">
        <v>51.01</v>
      </c>
      <c r="J51" s="17">
        <v>0.41</v>
      </c>
      <c r="K51" s="24">
        <v>0.008</v>
      </c>
      <c r="L51" s="17" t="s">
        <v>261</v>
      </c>
      <c r="M51" s="17" t="s">
        <v>262</v>
      </c>
      <c r="N51">
        <v>40.16</v>
      </c>
      <c r="O51">
        <v>2.4</v>
      </c>
      <c r="P51">
        <v>2.09</v>
      </c>
      <c r="Q51">
        <v>50.56</v>
      </c>
      <c r="R51" s="5">
        <v>0.0184</v>
      </c>
      <c r="S51">
        <v>49.67</v>
      </c>
      <c r="T51">
        <v>303287</v>
      </c>
    </row>
    <row r="52" spans="1:20" ht="15.75" customHeight="1">
      <c r="A52" s="2" t="s">
        <v>263</v>
      </c>
      <c r="C52" t="s">
        <v>269</v>
      </c>
      <c r="D52" s="4">
        <v>42612</v>
      </c>
      <c r="E52" s="16" t="s">
        <v>21</v>
      </c>
      <c r="F52" s="17">
        <v>37.19</v>
      </c>
      <c r="G52" s="17">
        <v>36.82</v>
      </c>
      <c r="H52" s="17">
        <v>37.34</v>
      </c>
      <c r="I52" s="17">
        <v>36.64</v>
      </c>
      <c r="J52" s="17">
        <v>0.49</v>
      </c>
      <c r="K52" s="24">
        <v>0.0134</v>
      </c>
      <c r="L52" s="24" t="s">
        <v>265</v>
      </c>
      <c r="M52" s="17" t="s">
        <v>266</v>
      </c>
      <c r="N52">
        <v>7.03</v>
      </c>
      <c r="O52">
        <v>4.15</v>
      </c>
      <c r="P52">
        <v>-4.05</v>
      </c>
      <c r="Q52">
        <v>34.66</v>
      </c>
      <c r="R52" s="5">
        <v>0.073</v>
      </c>
      <c r="S52" s="5">
        <v>34.9</v>
      </c>
      <c r="T52">
        <v>763959</v>
      </c>
    </row>
    <row r="53" spans="1:4" ht="15.75" customHeight="1">
      <c r="A53" s="2"/>
      <c r="D53" s="4"/>
    </row>
    <row r="54" spans="1:4" ht="15.75" customHeight="1">
      <c r="A54" s="2"/>
      <c r="D54" s="4"/>
    </row>
    <row r="55" spans="1:4" ht="15.75" customHeight="1">
      <c r="A55" s="2"/>
      <c r="D55" s="4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</sheetData>
  <sheetProtection/>
  <conditionalFormatting sqref="J1:K6 J27:K27 J29:K65536 J8:K25">
    <cfRule type="cellIs" priority="3" dxfId="9" operator="lessThan">
      <formula>0</formula>
    </cfRule>
  </conditionalFormatting>
  <conditionalFormatting sqref="J6:K6 J8:K52">
    <cfRule type="cellIs" priority="1" dxfId="10" operator="greaterThanOrEqual">
      <formula>0</formula>
    </cfRule>
    <cfRule type="cellIs" priority="2" dxfId="9" operator="lessThan">
      <formula>0</formula>
    </cfRule>
  </conditionalFormatting>
  <printOptions/>
  <pageMargins left="0.75" right="0.75" top="1" bottom="1" header="0.5" footer="0.5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66"/>
  <sheetViews>
    <sheetView workbookViewId="0" topLeftCell="A1">
      <selection activeCell="C18" sqref="C18"/>
    </sheetView>
  </sheetViews>
  <sheetFormatPr defaultColWidth="11.00390625" defaultRowHeight="15.75"/>
  <cols>
    <col min="1" max="1" width="11.875" style="0" bestFit="1" customWidth="1"/>
    <col min="2" max="2" width="1.12109375" style="0" customWidth="1"/>
    <col min="3" max="3" width="25.875" style="0" customWidth="1"/>
    <col min="5" max="5" width="10.875" style="17" customWidth="1"/>
    <col min="6" max="9" width="12.875" style="17" bestFit="1" customWidth="1"/>
    <col min="10" max="10" width="9.375" style="17" customWidth="1"/>
    <col min="11" max="11" width="10.875" style="17" customWidth="1"/>
    <col min="12" max="12" width="13.875" style="17" bestFit="1" customWidth="1"/>
    <col min="13" max="13" width="10.875" style="17" customWidth="1"/>
  </cols>
  <sheetData>
    <row r="1" ht="15">
      <c r="C1" t="s">
        <v>176</v>
      </c>
    </row>
    <row r="2" ht="15">
      <c r="C2" t="s">
        <v>19</v>
      </c>
    </row>
    <row r="3" spans="5:13" ht="15" customHeight="1">
      <c r="E3" s="22"/>
      <c r="F3" s="22"/>
      <c r="G3" s="22"/>
      <c r="H3" s="22"/>
      <c r="I3" s="22"/>
      <c r="J3" s="22"/>
      <c r="K3" s="22"/>
      <c r="L3" s="22"/>
      <c r="M3" s="22"/>
    </row>
    <row r="4" spans="5:13" ht="15">
      <c r="E4" s="23"/>
      <c r="F4" s="23"/>
      <c r="G4" s="23"/>
      <c r="H4" s="23"/>
      <c r="I4" s="23"/>
      <c r="J4" s="23"/>
      <c r="K4" s="23"/>
      <c r="L4" s="23"/>
      <c r="M4" s="23"/>
    </row>
    <row r="5" spans="4:20" s="1" customFormat="1" ht="15">
      <c r="D5" s="11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2" t="s">
        <v>15</v>
      </c>
      <c r="T5" s="13" t="s">
        <v>16</v>
      </c>
    </row>
    <row r="6" spans="1:20" s="8" customFormat="1" ht="18" customHeight="1">
      <c r="A6" s="14"/>
      <c r="B6" s="1"/>
      <c r="C6" s="8" t="s">
        <v>109</v>
      </c>
      <c r="D6" s="9">
        <f>D8</f>
        <v>42611</v>
      </c>
      <c r="E6" s="19" t="str">
        <f>E8</f>
        <v>4:00pm</v>
      </c>
      <c r="F6" s="19">
        <f>F8*100</f>
        <v>18483</v>
      </c>
      <c r="G6" s="19">
        <f>G8*100</f>
        <v>18383</v>
      </c>
      <c r="H6" s="19">
        <f>H8*100</f>
        <v>18504</v>
      </c>
      <c r="I6" s="19">
        <f>I8*100</f>
        <v>18383</v>
      </c>
      <c r="J6" s="19">
        <f>J8</f>
        <v>1.01</v>
      </c>
      <c r="K6" s="19">
        <f aca="true" t="shared" si="0" ref="K6:T6">K8</f>
        <v>0.0055</v>
      </c>
      <c r="L6" s="19" t="str">
        <f t="shared" si="0"/>
        <v>154.38 - 186.88</v>
      </c>
      <c r="M6" s="19" t="str">
        <f t="shared" si="0"/>
        <v>N/A</v>
      </c>
      <c r="N6" s="10" t="str">
        <f t="shared" si="0"/>
        <v>N/A</v>
      </c>
      <c r="O6" s="10">
        <f t="shared" si="0"/>
        <v>2.7</v>
      </c>
      <c r="P6" s="10">
        <f t="shared" si="0"/>
        <v>0</v>
      </c>
      <c r="Q6" s="10">
        <f t="shared" si="0"/>
        <v>184.81</v>
      </c>
      <c r="R6" s="10">
        <f t="shared" si="0"/>
        <v>0.0001</v>
      </c>
      <c r="S6" s="10">
        <f t="shared" si="0"/>
        <v>177.71</v>
      </c>
      <c r="T6" s="10">
        <f t="shared" si="0"/>
        <v>2229783</v>
      </c>
    </row>
    <row r="7" spans="4:13" s="1" customFormat="1" ht="15.75" customHeight="1"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20" ht="15.75" customHeight="1">
      <c r="A8" s="25" t="s">
        <v>106</v>
      </c>
      <c r="B8" s="1"/>
      <c r="C8" t="s">
        <v>107</v>
      </c>
      <c r="D8" s="4">
        <v>42611</v>
      </c>
      <c r="E8" s="17" t="s">
        <v>25</v>
      </c>
      <c r="F8" s="17">
        <v>184.83</v>
      </c>
      <c r="G8" s="17">
        <v>183.83</v>
      </c>
      <c r="H8" s="17">
        <v>185.04</v>
      </c>
      <c r="I8" s="17">
        <v>183.83</v>
      </c>
      <c r="J8" s="17">
        <v>1.01</v>
      </c>
      <c r="K8" s="24">
        <v>0.0055</v>
      </c>
      <c r="L8" s="17" t="s">
        <v>108</v>
      </c>
      <c r="M8" s="17" t="s">
        <v>28</v>
      </c>
      <c r="N8" t="s">
        <v>28</v>
      </c>
      <c r="O8">
        <v>2.7</v>
      </c>
      <c r="P8">
        <v>0</v>
      </c>
      <c r="Q8">
        <v>184.81</v>
      </c>
      <c r="R8" s="5">
        <v>0.0001</v>
      </c>
      <c r="S8">
        <v>177.71</v>
      </c>
      <c r="T8">
        <v>2229783</v>
      </c>
    </row>
    <row r="9" spans="1:20" ht="15.75" customHeight="1">
      <c r="A9" s="2" t="s">
        <v>103</v>
      </c>
      <c r="B9" s="1"/>
      <c r="C9" t="s">
        <v>104</v>
      </c>
      <c r="D9" s="4">
        <v>42611</v>
      </c>
      <c r="E9" s="17" t="s">
        <v>25</v>
      </c>
      <c r="F9" s="17">
        <v>109.21</v>
      </c>
      <c r="G9" s="17">
        <v>108.77</v>
      </c>
      <c r="H9" s="17">
        <v>109.4</v>
      </c>
      <c r="I9" s="17">
        <v>108.77</v>
      </c>
      <c r="J9" s="17">
        <v>0.64</v>
      </c>
      <c r="K9" s="24">
        <v>0.0059</v>
      </c>
      <c r="L9" s="17" t="s">
        <v>105</v>
      </c>
      <c r="M9" s="17" t="s">
        <v>28</v>
      </c>
      <c r="N9" t="s">
        <v>28</v>
      </c>
      <c r="O9">
        <v>2</v>
      </c>
      <c r="P9">
        <v>0</v>
      </c>
      <c r="Q9">
        <v>108.55</v>
      </c>
      <c r="R9" s="5">
        <v>0.0061</v>
      </c>
      <c r="S9">
        <v>103.81</v>
      </c>
      <c r="T9">
        <v>9696</v>
      </c>
    </row>
    <row r="10" spans="1:20" ht="15.75" customHeight="1">
      <c r="A10" s="31" t="s">
        <v>101</v>
      </c>
      <c r="B10" s="1"/>
      <c r="C10" t="s">
        <v>102</v>
      </c>
      <c r="D10" s="4">
        <v>42611</v>
      </c>
      <c r="E10" s="17" t="s">
        <v>73</v>
      </c>
      <c r="F10" s="17">
        <v>12.72</v>
      </c>
      <c r="G10" s="17">
        <v>12.97</v>
      </c>
      <c r="H10" s="17">
        <v>13.41</v>
      </c>
      <c r="I10" s="17">
        <v>12.71</v>
      </c>
      <c r="J10" s="17">
        <v>-0.25</v>
      </c>
      <c r="K10" s="24">
        <v>-0.0193</v>
      </c>
      <c r="L10" s="17" t="s">
        <v>160</v>
      </c>
      <c r="M10" s="17" t="s">
        <v>28</v>
      </c>
      <c r="N10" t="s">
        <v>28</v>
      </c>
      <c r="O10" t="s">
        <v>28</v>
      </c>
      <c r="P10">
        <v>0</v>
      </c>
      <c r="Q10" t="s">
        <v>28</v>
      </c>
      <c r="R10" s="5" t="s">
        <v>28</v>
      </c>
      <c r="S10" t="s">
        <v>28</v>
      </c>
      <c r="T10">
        <v>0</v>
      </c>
    </row>
    <row r="11" spans="1:20" ht="15.75" customHeight="1">
      <c r="A11" s="2" t="s">
        <v>30</v>
      </c>
      <c r="B11" s="1"/>
      <c r="C11" t="s">
        <v>36</v>
      </c>
      <c r="D11" s="4">
        <v>42611</v>
      </c>
      <c r="E11" s="17" t="s">
        <v>37</v>
      </c>
      <c r="F11" s="17">
        <v>4791.09</v>
      </c>
      <c r="G11" s="17">
        <v>4787.93</v>
      </c>
      <c r="H11" s="17">
        <v>4804.42</v>
      </c>
      <c r="I11" s="17">
        <v>4784.62</v>
      </c>
      <c r="J11" s="17">
        <v>7.39</v>
      </c>
      <c r="K11" s="24">
        <v>0.0015</v>
      </c>
      <c r="L11" s="17" t="s">
        <v>38</v>
      </c>
      <c r="M11" s="17" t="s">
        <v>28</v>
      </c>
      <c r="N11" t="s">
        <v>28</v>
      </c>
      <c r="O11" t="s">
        <v>28</v>
      </c>
      <c r="P11">
        <v>0</v>
      </c>
      <c r="Q11" t="s">
        <v>28</v>
      </c>
      <c r="R11" s="5" t="s">
        <v>28</v>
      </c>
      <c r="S11" t="s">
        <v>28</v>
      </c>
      <c r="T11">
        <v>534045720</v>
      </c>
    </row>
    <row r="12" spans="1:20" ht="15.75" customHeight="1">
      <c r="A12" s="2" t="s">
        <v>49</v>
      </c>
      <c r="B12" s="1"/>
      <c r="C12" t="s">
        <v>50</v>
      </c>
      <c r="D12" s="4">
        <v>42611</v>
      </c>
      <c r="E12" s="17" t="s">
        <v>37</v>
      </c>
      <c r="F12" s="17">
        <v>5232.33</v>
      </c>
      <c r="G12" s="17">
        <v>5223.8</v>
      </c>
      <c r="H12" s="17">
        <v>5245.12</v>
      </c>
      <c r="I12" s="17">
        <v>5222.34</v>
      </c>
      <c r="J12" s="17">
        <v>13.41</v>
      </c>
      <c r="K12" s="24">
        <v>0.0026</v>
      </c>
      <c r="L12" s="17" t="s">
        <v>51</v>
      </c>
      <c r="M12" s="17" t="s">
        <v>28</v>
      </c>
      <c r="N12" t="s">
        <v>28</v>
      </c>
      <c r="O12" t="s">
        <v>28</v>
      </c>
      <c r="P12">
        <v>0</v>
      </c>
      <c r="Q12" t="s">
        <v>28</v>
      </c>
      <c r="R12" s="5" t="s">
        <v>28</v>
      </c>
      <c r="S12" t="s">
        <v>28</v>
      </c>
      <c r="T12">
        <v>1588125058</v>
      </c>
    </row>
    <row r="13" spans="1:20" ht="15.75" customHeight="1">
      <c r="A13" s="31" t="s">
        <v>45</v>
      </c>
      <c r="B13" s="1"/>
      <c r="C13" t="s">
        <v>46</v>
      </c>
      <c r="D13" s="4">
        <v>42611</v>
      </c>
      <c r="E13" s="17" t="s">
        <v>188</v>
      </c>
      <c r="F13" s="17">
        <v>2180.38</v>
      </c>
      <c r="G13" s="17">
        <v>2170.19</v>
      </c>
      <c r="H13" s="17">
        <v>2183.48</v>
      </c>
      <c r="I13" s="17">
        <v>2170.19</v>
      </c>
      <c r="J13" s="17">
        <v>11.34</v>
      </c>
      <c r="K13" s="24">
        <v>0.0052</v>
      </c>
      <c r="L13" s="17" t="s">
        <v>48</v>
      </c>
      <c r="M13" s="17" t="s">
        <v>28</v>
      </c>
      <c r="N13" t="s">
        <v>28</v>
      </c>
      <c r="O13" t="s">
        <v>28</v>
      </c>
      <c r="P13">
        <v>0</v>
      </c>
      <c r="Q13" t="s">
        <v>28</v>
      </c>
      <c r="R13" s="5" t="s">
        <v>28</v>
      </c>
      <c r="S13" t="s">
        <v>28</v>
      </c>
      <c r="T13">
        <v>434407871</v>
      </c>
    </row>
    <row r="14" spans="1:20" ht="15.75" customHeight="1">
      <c r="A14" s="2" t="s">
        <v>71</v>
      </c>
      <c r="B14" s="1"/>
      <c r="C14" t="s">
        <v>72</v>
      </c>
      <c r="D14" s="4">
        <v>42612</v>
      </c>
      <c r="E14" s="17" t="s">
        <v>189</v>
      </c>
      <c r="F14" s="17">
        <v>12.92</v>
      </c>
      <c r="G14" s="17">
        <v>12.94</v>
      </c>
      <c r="H14" s="17">
        <v>12.97</v>
      </c>
      <c r="I14" s="17">
        <v>12.83</v>
      </c>
      <c r="J14" s="17">
        <v>-0.73</v>
      </c>
      <c r="K14" s="24">
        <v>-0.0535</v>
      </c>
      <c r="L14" s="17" t="s">
        <v>74</v>
      </c>
      <c r="M14" s="17" t="s">
        <v>28</v>
      </c>
      <c r="N14" t="s">
        <v>28</v>
      </c>
      <c r="O14" t="s">
        <v>28</v>
      </c>
      <c r="P14">
        <v>0</v>
      </c>
      <c r="Q14" t="s">
        <v>28</v>
      </c>
      <c r="R14" s="5" t="s">
        <v>28</v>
      </c>
      <c r="S14" t="s">
        <v>28</v>
      </c>
      <c r="T14">
        <v>0</v>
      </c>
    </row>
    <row r="15" spans="1:20" ht="15.75" customHeight="1">
      <c r="A15" s="2" t="s">
        <v>61</v>
      </c>
      <c r="B15" s="1"/>
      <c r="C15" t="s">
        <v>161</v>
      </c>
      <c r="D15" s="4">
        <v>42611</v>
      </c>
      <c r="E15" s="17" t="s">
        <v>62</v>
      </c>
      <c r="F15" s="17">
        <v>1244.943359</v>
      </c>
      <c r="G15" s="17">
        <v>1238.316895</v>
      </c>
      <c r="H15" s="17">
        <v>1248.220581</v>
      </c>
      <c r="I15" s="17">
        <v>1238.316895</v>
      </c>
      <c r="J15" s="17">
        <v>6.911865</v>
      </c>
      <c r="K15" s="24">
        <v>0.00558295</v>
      </c>
      <c r="L15" s="17" t="s">
        <v>184</v>
      </c>
      <c r="M15" s="17" t="s">
        <v>28</v>
      </c>
      <c r="N15" s="5" t="s">
        <v>28</v>
      </c>
      <c r="O15" t="s">
        <v>28</v>
      </c>
      <c r="P15">
        <v>0</v>
      </c>
      <c r="Q15" t="s">
        <v>28</v>
      </c>
      <c r="R15" t="s">
        <v>28</v>
      </c>
      <c r="S15" t="s">
        <v>28</v>
      </c>
      <c r="T15">
        <v>0</v>
      </c>
    </row>
    <row r="16" spans="1:20" ht="15.75" customHeight="1">
      <c r="A16" s="2" t="s">
        <v>57</v>
      </c>
      <c r="B16" s="1"/>
      <c r="C16" t="s">
        <v>58</v>
      </c>
      <c r="D16" s="4">
        <v>42611</v>
      </c>
      <c r="E16" s="17" t="s">
        <v>59</v>
      </c>
      <c r="F16" s="17">
        <v>1.57</v>
      </c>
      <c r="G16" s="17">
        <v>1.62</v>
      </c>
      <c r="H16" s="17">
        <v>1.62</v>
      </c>
      <c r="I16" s="17">
        <v>1.56</v>
      </c>
      <c r="J16" s="17">
        <v>-0.07</v>
      </c>
      <c r="K16" s="24">
        <v>-0.0422</v>
      </c>
      <c r="L16" s="17" t="s">
        <v>60</v>
      </c>
      <c r="M16" s="17" t="s">
        <v>28</v>
      </c>
      <c r="N16" t="s">
        <v>28</v>
      </c>
      <c r="O16" t="s">
        <v>28</v>
      </c>
      <c r="P16">
        <v>0</v>
      </c>
      <c r="Q16" t="s">
        <v>28</v>
      </c>
      <c r="R16" s="5" t="s">
        <v>28</v>
      </c>
      <c r="S16" t="s">
        <v>28</v>
      </c>
      <c r="T16">
        <v>0</v>
      </c>
    </row>
    <row r="17" spans="1:20" ht="15.75" customHeight="1">
      <c r="A17" s="2" t="s">
        <v>75</v>
      </c>
      <c r="B17" s="1"/>
      <c r="C17" t="s">
        <v>76</v>
      </c>
      <c r="D17" s="4">
        <v>42612</v>
      </c>
      <c r="E17" s="17" t="s">
        <v>190</v>
      </c>
      <c r="F17" s="17">
        <v>3024.46</v>
      </c>
      <c r="G17" s="17">
        <v>3005.34</v>
      </c>
      <c r="H17" s="17">
        <v>3033.68</v>
      </c>
      <c r="I17" s="17">
        <v>3005.34</v>
      </c>
      <c r="J17" s="17">
        <v>25.96</v>
      </c>
      <c r="K17" s="24">
        <v>0.0087</v>
      </c>
      <c r="L17" s="17" t="s">
        <v>78</v>
      </c>
      <c r="M17" s="17" t="s">
        <v>28</v>
      </c>
      <c r="N17" t="s">
        <v>28</v>
      </c>
      <c r="O17" t="s">
        <v>28</v>
      </c>
      <c r="P17">
        <v>0</v>
      </c>
      <c r="Q17" t="s">
        <v>28</v>
      </c>
      <c r="R17" s="5" t="s">
        <v>28</v>
      </c>
      <c r="S17" t="s">
        <v>28</v>
      </c>
      <c r="T17">
        <v>0</v>
      </c>
    </row>
    <row r="18" spans="1:20" ht="15.75" customHeight="1">
      <c r="A18" s="2" t="s">
        <v>79</v>
      </c>
      <c r="B18" s="1"/>
      <c r="C18" t="s">
        <v>80</v>
      </c>
      <c r="D18" s="4">
        <v>42548</v>
      </c>
      <c r="E18" s="17" t="s">
        <v>163</v>
      </c>
      <c r="F18" s="17">
        <v>35.3984</v>
      </c>
      <c r="G18" s="17">
        <v>35.1193</v>
      </c>
      <c r="H18" s="17">
        <v>36.0583</v>
      </c>
      <c r="I18" s="17">
        <v>33.6142</v>
      </c>
      <c r="J18" s="17">
        <v>-0.4291</v>
      </c>
      <c r="K18" s="24">
        <v>-0.012112</v>
      </c>
      <c r="L18" s="17" t="s">
        <v>81</v>
      </c>
      <c r="M18" s="17" t="s">
        <v>28</v>
      </c>
      <c r="N18" t="s">
        <v>28</v>
      </c>
      <c r="O18" t="s">
        <v>28</v>
      </c>
      <c r="P18">
        <v>0</v>
      </c>
      <c r="Q18" t="s">
        <v>28</v>
      </c>
      <c r="R18" s="5" t="s">
        <v>28</v>
      </c>
      <c r="S18" t="s">
        <v>28</v>
      </c>
      <c r="T18">
        <v>0</v>
      </c>
    </row>
    <row r="19" spans="1:20" ht="15.75" customHeight="1">
      <c r="A19" s="31" t="s">
        <v>29</v>
      </c>
      <c r="B19" s="1"/>
      <c r="C19" t="s">
        <v>33</v>
      </c>
      <c r="D19" s="4">
        <v>42612</v>
      </c>
      <c r="E19" s="17" t="s">
        <v>191</v>
      </c>
      <c r="F19" s="17">
        <v>6840.99</v>
      </c>
      <c r="G19" s="17">
        <v>6838.05</v>
      </c>
      <c r="H19" s="17">
        <v>6851.83</v>
      </c>
      <c r="I19" s="17">
        <v>6826.78</v>
      </c>
      <c r="J19" s="17">
        <v>2.94</v>
      </c>
      <c r="K19" s="24">
        <v>0.0004</v>
      </c>
      <c r="L19" s="17" t="s">
        <v>192</v>
      </c>
      <c r="M19" s="17" t="s">
        <v>28</v>
      </c>
      <c r="N19" t="s">
        <v>28</v>
      </c>
      <c r="O19" t="s">
        <v>28</v>
      </c>
      <c r="P19">
        <v>0</v>
      </c>
      <c r="Q19" t="s">
        <v>28</v>
      </c>
      <c r="R19" s="5" t="s">
        <v>28</v>
      </c>
      <c r="S19" t="s">
        <v>28</v>
      </c>
      <c r="T19">
        <v>0</v>
      </c>
    </row>
    <row r="20" spans="1:20" ht="15.75" customHeight="1">
      <c r="A20" s="2" t="s">
        <v>65</v>
      </c>
      <c r="B20" s="1"/>
      <c r="C20" t="s">
        <v>69</v>
      </c>
      <c r="D20" s="4">
        <v>42612</v>
      </c>
      <c r="E20" s="17" t="s">
        <v>185</v>
      </c>
      <c r="F20" s="17">
        <v>16725.36</v>
      </c>
      <c r="G20" s="17">
        <v>16690.98</v>
      </c>
      <c r="H20" s="17">
        <v>16752.16</v>
      </c>
      <c r="I20" s="17">
        <v>16677.85</v>
      </c>
      <c r="J20" s="17">
        <v>-12.13</v>
      </c>
      <c r="K20" s="24">
        <v>-0.0007</v>
      </c>
      <c r="L20" s="17" t="s">
        <v>70</v>
      </c>
      <c r="M20" s="17" t="s">
        <v>28</v>
      </c>
      <c r="N20" t="s">
        <v>28</v>
      </c>
      <c r="O20" t="s">
        <v>28</v>
      </c>
      <c r="P20">
        <v>0</v>
      </c>
      <c r="Q20" t="s">
        <v>28</v>
      </c>
      <c r="R20" s="5" t="s">
        <v>28</v>
      </c>
      <c r="S20" t="s">
        <v>28</v>
      </c>
      <c r="T20">
        <v>0</v>
      </c>
    </row>
    <row r="21" spans="1:20" ht="15.75" customHeight="1">
      <c r="A21" s="31" t="s">
        <v>54</v>
      </c>
      <c r="B21" s="1"/>
      <c r="C21" t="s">
        <v>55</v>
      </c>
      <c r="D21" s="4">
        <v>42612</v>
      </c>
      <c r="E21" s="17" t="s">
        <v>191</v>
      </c>
      <c r="F21" s="17">
        <v>1.1166</v>
      </c>
      <c r="G21" s="17">
        <v>1.1185</v>
      </c>
      <c r="H21" s="17">
        <v>1.1192</v>
      </c>
      <c r="I21" s="17">
        <v>1.1155</v>
      </c>
      <c r="J21" s="17">
        <v>-0.0019</v>
      </c>
      <c r="K21" s="24">
        <v>-0.00169</v>
      </c>
      <c r="L21" s="17" t="s">
        <v>56</v>
      </c>
      <c r="M21" s="17" t="s">
        <v>28</v>
      </c>
      <c r="N21" t="s">
        <v>28</v>
      </c>
      <c r="O21" t="s">
        <v>28</v>
      </c>
      <c r="P21">
        <v>0</v>
      </c>
      <c r="Q21" t="s">
        <v>28</v>
      </c>
      <c r="R21" s="5" t="s">
        <v>28</v>
      </c>
      <c r="S21" t="s">
        <v>28</v>
      </c>
      <c r="T21">
        <v>0</v>
      </c>
    </row>
    <row r="22" spans="1:20" ht="15.75" customHeight="1">
      <c r="A22" s="31" t="s">
        <v>64</v>
      </c>
      <c r="B22" s="1"/>
      <c r="C22" t="s">
        <v>67</v>
      </c>
      <c r="D22" s="4">
        <v>42612</v>
      </c>
      <c r="E22" s="17" t="s">
        <v>191</v>
      </c>
      <c r="F22" s="17">
        <v>102.364</v>
      </c>
      <c r="G22" s="17">
        <v>101.898</v>
      </c>
      <c r="H22" s="17">
        <v>102.446</v>
      </c>
      <c r="I22" s="17">
        <v>101.717</v>
      </c>
      <c r="J22" s="17">
        <v>0.471</v>
      </c>
      <c r="K22" s="24">
        <v>0.004623</v>
      </c>
      <c r="L22" s="17" t="s">
        <v>68</v>
      </c>
      <c r="M22" s="17" t="s">
        <v>28</v>
      </c>
      <c r="N22" t="s">
        <v>28</v>
      </c>
      <c r="O22" t="s">
        <v>28</v>
      </c>
      <c r="P22">
        <v>0</v>
      </c>
      <c r="Q22" t="s">
        <v>28</v>
      </c>
      <c r="R22" s="5" t="s">
        <v>28</v>
      </c>
      <c r="S22" t="s">
        <v>28</v>
      </c>
      <c r="T22">
        <v>0</v>
      </c>
    </row>
    <row r="23" spans="1:20" ht="15.75" customHeight="1">
      <c r="A23" s="31" t="s">
        <v>63</v>
      </c>
      <c r="B23" s="1"/>
      <c r="C23" t="s">
        <v>66</v>
      </c>
      <c r="D23" s="4">
        <v>42612</v>
      </c>
      <c r="E23" s="17" t="s">
        <v>191</v>
      </c>
      <c r="F23" s="17">
        <v>1.3086</v>
      </c>
      <c r="G23" s="17">
        <v>1.3103</v>
      </c>
      <c r="H23" s="17">
        <v>1.3119</v>
      </c>
      <c r="I23" s="17">
        <v>1.3056</v>
      </c>
      <c r="J23" s="17">
        <v>-0.0016</v>
      </c>
      <c r="K23" s="24">
        <v>-0.001244</v>
      </c>
      <c r="L23" s="17" t="s">
        <v>186</v>
      </c>
      <c r="M23" s="17" t="s">
        <v>28</v>
      </c>
      <c r="N23" t="s">
        <v>28</v>
      </c>
      <c r="O23" t="s">
        <v>28</v>
      </c>
      <c r="P23">
        <v>0</v>
      </c>
      <c r="Q23" t="s">
        <v>28</v>
      </c>
      <c r="R23" s="5" t="s">
        <v>28</v>
      </c>
      <c r="S23" t="s">
        <v>28</v>
      </c>
      <c r="T23">
        <v>0</v>
      </c>
    </row>
    <row r="24" spans="1:20" ht="15.75" customHeight="1">
      <c r="A24" s="31" t="s">
        <v>82</v>
      </c>
      <c r="B24" s="1"/>
      <c r="C24" t="s">
        <v>83</v>
      </c>
      <c r="D24" s="4">
        <v>42612</v>
      </c>
      <c r="E24" s="17" t="s">
        <v>193</v>
      </c>
      <c r="F24" s="17">
        <v>0.1497</v>
      </c>
      <c r="G24" s="17">
        <v>0.1497</v>
      </c>
      <c r="H24" s="17">
        <v>0.1497</v>
      </c>
      <c r="I24" s="17">
        <v>0.1496</v>
      </c>
      <c r="J24" s="17">
        <v>0.0001</v>
      </c>
      <c r="K24" s="24">
        <v>0.000668</v>
      </c>
      <c r="L24" s="17" t="s">
        <v>84</v>
      </c>
      <c r="M24" s="17" t="s">
        <v>28</v>
      </c>
      <c r="N24" t="s">
        <v>28</v>
      </c>
      <c r="O24" t="s">
        <v>28</v>
      </c>
      <c r="P24">
        <v>0</v>
      </c>
      <c r="Q24" t="s">
        <v>28</v>
      </c>
      <c r="R24" s="5" t="s">
        <v>28</v>
      </c>
      <c r="S24" t="s">
        <v>28</v>
      </c>
      <c r="T24">
        <v>0</v>
      </c>
    </row>
    <row r="25" spans="1:20" ht="15.75" customHeight="1">
      <c r="A25" s="31" t="s">
        <v>52</v>
      </c>
      <c r="B25" s="1"/>
      <c r="C25" t="s">
        <v>165</v>
      </c>
      <c r="D25" s="16">
        <v>42612</v>
      </c>
      <c r="E25" s="17" t="s">
        <v>194</v>
      </c>
      <c r="F25" s="17">
        <v>47.3</v>
      </c>
      <c r="G25" s="17">
        <v>46.98</v>
      </c>
      <c r="H25" s="17">
        <v>47.45</v>
      </c>
      <c r="I25" s="17">
        <v>46.94</v>
      </c>
      <c r="J25" s="17">
        <v>0.32</v>
      </c>
      <c r="K25" s="24">
        <v>0.0068</v>
      </c>
      <c r="L25" s="17" t="s">
        <v>195</v>
      </c>
      <c r="M25" s="17" t="s">
        <v>28</v>
      </c>
      <c r="N25" t="s">
        <v>28</v>
      </c>
      <c r="O25" t="s">
        <v>28</v>
      </c>
      <c r="P25">
        <v>0</v>
      </c>
      <c r="Q25" t="s">
        <v>28</v>
      </c>
      <c r="R25" t="s">
        <v>28</v>
      </c>
      <c r="S25" t="s">
        <v>28</v>
      </c>
      <c r="T25">
        <v>57590</v>
      </c>
    </row>
    <row r="26" spans="1:20" ht="15.75" customHeight="1">
      <c r="A26" s="33" t="s">
        <v>53</v>
      </c>
      <c r="B26" s="1"/>
      <c r="C26" t="s">
        <v>166</v>
      </c>
      <c r="D26" s="16">
        <v>42612</v>
      </c>
      <c r="E26" s="17" t="s">
        <v>194</v>
      </c>
      <c r="F26" s="17">
        <v>1322.8</v>
      </c>
      <c r="G26" s="17">
        <v>1327</v>
      </c>
      <c r="H26" s="17">
        <v>1328.9</v>
      </c>
      <c r="I26" s="17">
        <v>1321.4</v>
      </c>
      <c r="J26" s="5">
        <v>-4.3</v>
      </c>
      <c r="K26" s="5">
        <v>-0.0032</v>
      </c>
      <c r="L26" t="s">
        <v>196</v>
      </c>
      <c r="M26" t="s">
        <v>28</v>
      </c>
      <c r="N26" t="s">
        <v>28</v>
      </c>
      <c r="O26" t="s">
        <v>28</v>
      </c>
      <c r="P26">
        <v>0</v>
      </c>
      <c r="Q26" t="s">
        <v>28</v>
      </c>
      <c r="R26" t="s">
        <v>28</v>
      </c>
      <c r="S26" t="s">
        <v>28</v>
      </c>
      <c r="T26">
        <v>47289</v>
      </c>
    </row>
    <row r="27" spans="1:20" ht="15.75" customHeight="1">
      <c r="A27" s="2" t="s">
        <v>170</v>
      </c>
      <c r="B27" s="1"/>
      <c r="C27" t="s">
        <v>171</v>
      </c>
      <c r="D27" s="4">
        <v>42611</v>
      </c>
      <c r="E27" s="17" t="s">
        <v>25</v>
      </c>
      <c r="F27" s="17">
        <v>771.29</v>
      </c>
      <c r="G27" s="17">
        <v>768.6</v>
      </c>
      <c r="H27" s="17">
        <v>774.98</v>
      </c>
      <c r="I27" s="17">
        <v>768.6</v>
      </c>
      <c r="J27" s="17">
        <v>2.29</v>
      </c>
      <c r="K27" s="24">
        <v>0.003</v>
      </c>
      <c r="L27" s="17" t="s">
        <v>197</v>
      </c>
      <c r="M27" s="17" t="s">
        <v>198</v>
      </c>
      <c r="N27">
        <v>191.82</v>
      </c>
      <c r="O27" t="s">
        <v>28</v>
      </c>
      <c r="P27">
        <v>2.6</v>
      </c>
      <c r="Q27">
        <v>755.84</v>
      </c>
      <c r="R27" s="5">
        <v>0.0204</v>
      </c>
      <c r="S27">
        <v>671.89</v>
      </c>
      <c r="T27">
        <v>2199964</v>
      </c>
    </row>
    <row r="28" spans="1:20" ht="15.75" customHeight="1">
      <c r="A28" s="15" t="s">
        <v>85</v>
      </c>
      <c r="B28" s="1"/>
      <c r="C28" t="s">
        <v>86</v>
      </c>
      <c r="D28" s="16">
        <v>42612</v>
      </c>
      <c r="E28" s="17" t="s">
        <v>199</v>
      </c>
      <c r="F28" s="17">
        <v>99.42</v>
      </c>
      <c r="G28" s="17">
        <v>99.42</v>
      </c>
      <c r="H28" s="17">
        <v>99.42</v>
      </c>
      <c r="I28" s="17">
        <v>99.41</v>
      </c>
      <c r="J28" s="5">
        <v>0</v>
      </c>
      <c r="K28" s="5">
        <v>0</v>
      </c>
      <c r="L28" t="s">
        <v>200</v>
      </c>
      <c r="M28" t="s">
        <v>28</v>
      </c>
      <c r="N28" t="s">
        <v>28</v>
      </c>
      <c r="O28" t="s">
        <v>28</v>
      </c>
      <c r="P28">
        <v>0</v>
      </c>
      <c r="Q28" t="s">
        <v>28</v>
      </c>
      <c r="R28" t="s">
        <v>28</v>
      </c>
      <c r="S28" t="s">
        <v>28</v>
      </c>
      <c r="T28">
        <v>781</v>
      </c>
    </row>
    <row r="29" spans="1:20" ht="15.75" customHeight="1">
      <c r="A29" s="2" t="s">
        <v>87</v>
      </c>
      <c r="B29" s="1"/>
      <c r="C29" t="s">
        <v>90</v>
      </c>
      <c r="D29" s="4">
        <v>42612</v>
      </c>
      <c r="E29" s="17" t="s">
        <v>201</v>
      </c>
      <c r="F29" s="17">
        <v>127.3853</v>
      </c>
      <c r="G29" s="17">
        <v>127.3944</v>
      </c>
      <c r="H29" s="17">
        <v>127.4036</v>
      </c>
      <c r="I29" s="17">
        <v>127.3489</v>
      </c>
      <c r="J29" s="17">
        <v>0.0729</v>
      </c>
      <c r="K29" s="24">
        <v>0.000573</v>
      </c>
      <c r="L29" s="17" t="s">
        <v>91</v>
      </c>
      <c r="M29" s="17" t="s">
        <v>28</v>
      </c>
      <c r="N29" t="s">
        <v>28</v>
      </c>
      <c r="O29" t="s">
        <v>28</v>
      </c>
      <c r="P29">
        <v>0</v>
      </c>
      <c r="Q29" t="s">
        <v>28</v>
      </c>
      <c r="R29" t="s">
        <v>28</v>
      </c>
      <c r="S29" t="s">
        <v>28</v>
      </c>
      <c r="T29">
        <v>0</v>
      </c>
    </row>
    <row r="30" spans="1:20" ht="15.75" customHeight="1">
      <c r="A30" s="2" t="s">
        <v>88</v>
      </c>
      <c r="B30" s="1"/>
      <c r="C30" t="s">
        <v>92</v>
      </c>
      <c r="D30" s="4">
        <v>42612</v>
      </c>
      <c r="E30" s="17" t="s">
        <v>189</v>
      </c>
      <c r="F30" s="17">
        <v>210.5582</v>
      </c>
      <c r="G30" s="17">
        <v>210.6578</v>
      </c>
      <c r="H30" s="17">
        <v>210.6829</v>
      </c>
      <c r="I30" s="17">
        <v>210.3086</v>
      </c>
      <c r="J30" s="17">
        <v>0.7487</v>
      </c>
      <c r="K30" s="24">
        <v>0.003568</v>
      </c>
      <c r="L30" s="17" t="s">
        <v>93</v>
      </c>
      <c r="M30" s="17" t="s">
        <v>28</v>
      </c>
      <c r="N30" t="s">
        <v>28</v>
      </c>
      <c r="O30" t="s">
        <v>28</v>
      </c>
      <c r="P30">
        <v>0</v>
      </c>
      <c r="Q30" t="s">
        <v>28</v>
      </c>
      <c r="R30" t="s">
        <v>28</v>
      </c>
      <c r="S30" t="s">
        <v>28</v>
      </c>
      <c r="T30">
        <v>0</v>
      </c>
    </row>
    <row r="31" spans="1:20" ht="15.75" customHeight="1">
      <c r="A31" s="6" t="s">
        <v>89</v>
      </c>
      <c r="B31" s="1"/>
      <c r="C31" t="s">
        <v>94</v>
      </c>
      <c r="D31" s="4">
        <v>42503</v>
      </c>
      <c r="E31" s="17" t="s">
        <v>95</v>
      </c>
      <c r="F31" s="17">
        <v>1077.8427</v>
      </c>
      <c r="G31" s="17">
        <v>1078.0582</v>
      </c>
      <c r="H31" s="17">
        <v>1078.3816</v>
      </c>
      <c r="I31" s="17">
        <v>1077.5192</v>
      </c>
      <c r="J31" s="17">
        <v>0</v>
      </c>
      <c r="K31" s="24">
        <v>0</v>
      </c>
      <c r="L31" s="17" t="s">
        <v>96</v>
      </c>
      <c r="M31" s="17" t="s">
        <v>28</v>
      </c>
      <c r="N31" t="s">
        <v>28</v>
      </c>
      <c r="O31" t="s">
        <v>28</v>
      </c>
      <c r="P31">
        <v>0</v>
      </c>
      <c r="Q31" t="s">
        <v>28</v>
      </c>
      <c r="R31" t="s">
        <v>28</v>
      </c>
      <c r="S31" t="s">
        <v>28</v>
      </c>
      <c r="T31">
        <v>0</v>
      </c>
    </row>
    <row r="32" spans="1:20" ht="15.75" customHeight="1">
      <c r="A32" s="2" t="s">
        <v>97</v>
      </c>
      <c r="B32" s="1"/>
      <c r="C32" t="s">
        <v>98</v>
      </c>
      <c r="D32" s="4">
        <v>42503</v>
      </c>
      <c r="E32" s="17" t="s">
        <v>99</v>
      </c>
      <c r="F32" s="17">
        <v>1373.0175</v>
      </c>
      <c r="G32" s="17">
        <v>1366.9393</v>
      </c>
      <c r="H32" s="17">
        <v>1373.0175</v>
      </c>
      <c r="I32" s="17">
        <v>1366.6636</v>
      </c>
      <c r="J32" s="17">
        <v>0</v>
      </c>
      <c r="K32" s="24">
        <v>0</v>
      </c>
      <c r="L32" s="17" t="s">
        <v>100</v>
      </c>
      <c r="M32" s="17" t="s">
        <v>28</v>
      </c>
      <c r="N32" t="s">
        <v>28</v>
      </c>
      <c r="O32" t="s">
        <v>28</v>
      </c>
      <c r="P32">
        <v>0</v>
      </c>
      <c r="Q32" t="s">
        <v>28</v>
      </c>
      <c r="R32" s="5" t="s">
        <v>28</v>
      </c>
      <c r="S32" t="s">
        <v>28</v>
      </c>
      <c r="T32">
        <v>0</v>
      </c>
    </row>
    <row r="33" spans="1:20" ht="15.75" customHeight="1">
      <c r="A33" s="2" t="s">
        <v>112</v>
      </c>
      <c r="B33" s="1"/>
      <c r="C33" t="s">
        <v>113</v>
      </c>
      <c r="D33" s="4">
        <v>42611</v>
      </c>
      <c r="E33" s="17" t="s">
        <v>25</v>
      </c>
      <c r="F33" s="17">
        <v>114.52</v>
      </c>
      <c r="G33" s="17">
        <v>114.6</v>
      </c>
      <c r="H33" s="17">
        <v>115.65</v>
      </c>
      <c r="I33" s="17">
        <v>114.5</v>
      </c>
      <c r="J33" s="17">
        <v>0.97</v>
      </c>
      <c r="K33" s="24">
        <v>0.0085</v>
      </c>
      <c r="L33" s="17" t="s">
        <v>114</v>
      </c>
      <c r="M33" s="17" t="s">
        <v>202</v>
      </c>
      <c r="N33">
        <v>21.87</v>
      </c>
      <c r="O33">
        <v>3.11</v>
      </c>
      <c r="P33">
        <v>2.2</v>
      </c>
      <c r="Q33">
        <v>119.82</v>
      </c>
      <c r="R33" s="5">
        <v>-0.0442</v>
      </c>
      <c r="S33">
        <v>122.5</v>
      </c>
      <c r="T33">
        <v>4985214</v>
      </c>
    </row>
    <row r="34" spans="1:20" ht="15.75" customHeight="1">
      <c r="A34" s="21" t="s">
        <v>111</v>
      </c>
      <c r="B34" s="1"/>
      <c r="C34" t="s">
        <v>116</v>
      </c>
      <c r="D34" s="4">
        <v>42611</v>
      </c>
      <c r="E34" s="17" t="s">
        <v>25</v>
      </c>
      <c r="F34" s="17">
        <v>41</v>
      </c>
      <c r="G34" s="17">
        <v>40.8</v>
      </c>
      <c r="H34" s="17">
        <v>41.05</v>
      </c>
      <c r="I34" s="17">
        <v>40.72</v>
      </c>
      <c r="J34" s="17">
        <v>0.32</v>
      </c>
      <c r="K34" s="24">
        <v>0.0079</v>
      </c>
      <c r="L34" s="17" t="s">
        <v>117</v>
      </c>
      <c r="M34" s="17" t="s">
        <v>203</v>
      </c>
      <c r="N34">
        <v>17.68</v>
      </c>
      <c r="O34">
        <v>4.72</v>
      </c>
      <c r="P34">
        <v>1.5</v>
      </c>
      <c r="Q34">
        <v>42.43</v>
      </c>
      <c r="R34" s="5">
        <v>-0.0336</v>
      </c>
      <c r="S34">
        <v>39.97</v>
      </c>
      <c r="T34">
        <v>12945728</v>
      </c>
    </row>
    <row r="35" spans="1:20" ht="15.75" customHeight="1">
      <c r="A35" s="2" t="s">
        <v>31</v>
      </c>
      <c r="B35" s="1"/>
      <c r="C35" t="s">
        <v>39</v>
      </c>
      <c r="D35" s="4">
        <v>42611</v>
      </c>
      <c r="E35" s="17" t="s">
        <v>21</v>
      </c>
      <c r="F35" s="17">
        <v>80.87</v>
      </c>
      <c r="G35" s="17">
        <v>80.54</v>
      </c>
      <c r="H35" s="17">
        <v>80.99</v>
      </c>
      <c r="I35" s="17">
        <v>80.54</v>
      </c>
      <c r="J35" s="17">
        <v>0.3</v>
      </c>
      <c r="K35" s="24">
        <v>0.0037</v>
      </c>
      <c r="L35" s="17" t="s">
        <v>40</v>
      </c>
      <c r="M35" s="17" t="s">
        <v>187</v>
      </c>
      <c r="N35">
        <v>34.37</v>
      </c>
      <c r="O35">
        <v>0.7</v>
      </c>
      <c r="P35">
        <v>1.8</v>
      </c>
      <c r="Q35">
        <v>79.39</v>
      </c>
      <c r="R35" s="5">
        <v>0.0186</v>
      </c>
      <c r="S35">
        <v>77.15</v>
      </c>
      <c r="T35">
        <v>4766662</v>
      </c>
    </row>
    <row r="36" spans="1:20" ht="15.75" customHeight="1">
      <c r="A36" s="2" t="s">
        <v>32</v>
      </c>
      <c r="B36" s="1"/>
      <c r="C36" t="s">
        <v>42</v>
      </c>
      <c r="D36" s="4">
        <v>42611</v>
      </c>
      <c r="E36" s="17" t="s">
        <v>25</v>
      </c>
      <c r="F36" s="17">
        <v>106.82</v>
      </c>
      <c r="G36" s="17">
        <v>106.63</v>
      </c>
      <c r="H36" s="17">
        <v>107.44</v>
      </c>
      <c r="I36" s="17">
        <v>106.29</v>
      </c>
      <c r="J36" s="17">
        <v>-0.12</v>
      </c>
      <c r="K36" s="24">
        <v>-0.0011</v>
      </c>
      <c r="L36" s="17" t="s">
        <v>43</v>
      </c>
      <c r="M36" s="17" t="s">
        <v>204</v>
      </c>
      <c r="N36">
        <v>12.46</v>
      </c>
      <c r="O36">
        <v>2.13</v>
      </c>
      <c r="P36">
        <v>1.66</v>
      </c>
      <c r="Q36">
        <v>104.34</v>
      </c>
      <c r="R36" s="5">
        <v>0.0237</v>
      </c>
      <c r="S36">
        <v>101.09</v>
      </c>
      <c r="T36">
        <v>25210419</v>
      </c>
    </row>
    <row r="37" spans="1:20" ht="15.75" customHeight="1">
      <c r="A37" s="2" t="s">
        <v>18</v>
      </c>
      <c r="B37" s="1"/>
      <c r="C37" t="s">
        <v>24</v>
      </c>
      <c r="D37" s="4">
        <v>42611</v>
      </c>
      <c r="E37" s="17" t="s">
        <v>25</v>
      </c>
      <c r="F37" s="17">
        <v>58.1</v>
      </c>
      <c r="G37" s="17">
        <v>58.18</v>
      </c>
      <c r="H37" s="17">
        <v>58.6</v>
      </c>
      <c r="I37" s="17">
        <v>58.1</v>
      </c>
      <c r="J37" s="17">
        <v>0.07</v>
      </c>
      <c r="K37" s="24">
        <v>0.0012</v>
      </c>
      <c r="L37" s="17" t="s">
        <v>26</v>
      </c>
      <c r="M37" s="17" t="s">
        <v>205</v>
      </c>
      <c r="N37">
        <v>27.67</v>
      </c>
      <c r="O37">
        <v>2.48</v>
      </c>
      <c r="P37">
        <v>2.35</v>
      </c>
      <c r="Q37">
        <v>56.58</v>
      </c>
      <c r="R37" s="5">
        <v>0.0269</v>
      </c>
      <c r="S37">
        <v>53.35</v>
      </c>
      <c r="T37">
        <v>16423207</v>
      </c>
    </row>
    <row r="38" spans="1:20" ht="15.75" customHeight="1">
      <c r="A38" s="2" t="s">
        <v>17</v>
      </c>
      <c r="B38" s="1"/>
      <c r="C38" t="s">
        <v>20</v>
      </c>
      <c r="D38" s="4">
        <v>42611</v>
      </c>
      <c r="E38" s="17" t="s">
        <v>25</v>
      </c>
      <c r="F38" s="17">
        <v>166.22</v>
      </c>
      <c r="G38" s="17">
        <v>166.6</v>
      </c>
      <c r="H38" s="17">
        <v>167.86</v>
      </c>
      <c r="I38" s="17">
        <v>166.15</v>
      </c>
      <c r="J38" s="17">
        <v>0.9</v>
      </c>
      <c r="K38" s="24">
        <v>0.0054</v>
      </c>
      <c r="L38" s="17" t="s">
        <v>22</v>
      </c>
      <c r="M38" s="17" t="s">
        <v>206</v>
      </c>
      <c r="N38">
        <v>15.76</v>
      </c>
      <c r="O38">
        <v>1.57</v>
      </c>
      <c r="P38">
        <v>0.66</v>
      </c>
      <c r="Q38">
        <v>162.06</v>
      </c>
      <c r="R38" s="5">
        <v>0.0257</v>
      </c>
      <c r="S38">
        <v>156.32</v>
      </c>
      <c r="T38">
        <v>2620945</v>
      </c>
    </row>
    <row r="39" spans="1:20" ht="15.75" customHeight="1">
      <c r="A39" s="2" t="s">
        <v>110</v>
      </c>
      <c r="B39" s="1"/>
      <c r="C39" t="s">
        <v>119</v>
      </c>
      <c r="D39" s="4">
        <v>42611</v>
      </c>
      <c r="E39" s="17" t="s">
        <v>154</v>
      </c>
      <c r="F39" s="17">
        <v>31.41</v>
      </c>
      <c r="G39" s="17">
        <v>31.21</v>
      </c>
      <c r="H39" s="17">
        <v>31.6</v>
      </c>
      <c r="I39" s="17">
        <v>31.15</v>
      </c>
      <c r="J39" s="17">
        <v>0.25</v>
      </c>
      <c r="K39" s="24">
        <v>0.008</v>
      </c>
      <c r="L39" s="17" t="s">
        <v>120</v>
      </c>
      <c r="M39" s="17" t="s">
        <v>207</v>
      </c>
      <c r="N39">
        <v>14.53</v>
      </c>
      <c r="O39">
        <v>2.57</v>
      </c>
      <c r="P39">
        <v>1.45</v>
      </c>
      <c r="Q39">
        <v>29.18</v>
      </c>
      <c r="R39" s="5">
        <v>0.0765</v>
      </c>
      <c r="S39">
        <v>26.66</v>
      </c>
      <c r="T39">
        <v>9167771</v>
      </c>
    </row>
    <row r="40" spans="1:20" ht="15.75" customHeight="1">
      <c r="A40" s="2" t="s">
        <v>122</v>
      </c>
      <c r="B40" s="1"/>
      <c r="C40" t="s">
        <v>124</v>
      </c>
      <c r="D40" s="4">
        <v>42611</v>
      </c>
      <c r="E40" s="17" t="s">
        <v>25</v>
      </c>
      <c r="F40" s="17">
        <v>66.95</v>
      </c>
      <c r="G40" s="17">
        <v>66.49</v>
      </c>
      <c r="H40" s="17">
        <v>67.1</v>
      </c>
      <c r="I40" s="17">
        <v>66.46</v>
      </c>
      <c r="J40" s="17">
        <v>0.73</v>
      </c>
      <c r="K40" s="24">
        <v>0.011</v>
      </c>
      <c r="L40" s="17" t="s">
        <v>125</v>
      </c>
      <c r="M40" s="17" t="s">
        <v>208</v>
      </c>
      <c r="N40">
        <v>11.35</v>
      </c>
      <c r="O40">
        <v>2.9</v>
      </c>
      <c r="P40">
        <v>2.63</v>
      </c>
      <c r="Q40">
        <v>64.82</v>
      </c>
      <c r="R40" s="5">
        <v>0.0328</v>
      </c>
      <c r="S40">
        <v>62.14</v>
      </c>
      <c r="T40">
        <v>14583145</v>
      </c>
    </row>
    <row r="41" spans="1:20" ht="15.75" customHeight="1">
      <c r="A41" s="2" t="s">
        <v>123</v>
      </c>
      <c r="B41" s="1"/>
      <c r="C41" t="s">
        <v>127</v>
      </c>
      <c r="D41" s="4">
        <v>42611</v>
      </c>
      <c r="E41" s="17" t="s">
        <v>154</v>
      </c>
      <c r="F41" s="17">
        <v>15.84</v>
      </c>
      <c r="G41" s="17">
        <v>15.81</v>
      </c>
      <c r="H41" s="17">
        <v>16.01</v>
      </c>
      <c r="I41" s="17">
        <v>15.77</v>
      </c>
      <c r="J41" s="17">
        <v>0.05</v>
      </c>
      <c r="K41" s="24">
        <v>0.0032</v>
      </c>
      <c r="L41" s="17" t="s">
        <v>128</v>
      </c>
      <c r="M41" s="17" t="s">
        <v>209</v>
      </c>
      <c r="N41">
        <v>13.28</v>
      </c>
      <c r="O41">
        <v>1.9</v>
      </c>
      <c r="P41">
        <v>1.67</v>
      </c>
      <c r="Q41">
        <v>14.66</v>
      </c>
      <c r="R41" s="5">
        <v>0.0804</v>
      </c>
      <c r="S41">
        <v>13.94</v>
      </c>
      <c r="T41">
        <v>120151025</v>
      </c>
    </row>
    <row r="42" spans="1:20" ht="15.75" customHeight="1">
      <c r="A42" s="2" t="s">
        <v>130</v>
      </c>
      <c r="B42" s="1"/>
      <c r="C42" t="s">
        <v>134</v>
      </c>
      <c r="D42" s="4">
        <v>42611</v>
      </c>
      <c r="E42" s="17" t="s">
        <v>21</v>
      </c>
      <c r="F42" s="17">
        <v>14.1</v>
      </c>
      <c r="G42" s="17">
        <v>14.03</v>
      </c>
      <c r="H42" s="17">
        <v>14.15</v>
      </c>
      <c r="I42" s="17">
        <v>14.03</v>
      </c>
      <c r="J42" s="17">
        <v>0.07</v>
      </c>
      <c r="K42" s="24">
        <v>0.005</v>
      </c>
      <c r="L42" s="17" t="s">
        <v>135</v>
      </c>
      <c r="M42" s="17" t="s">
        <v>210</v>
      </c>
      <c r="N42">
        <v>10.81</v>
      </c>
      <c r="O42">
        <v>6.25</v>
      </c>
      <c r="P42">
        <v>-3.69</v>
      </c>
      <c r="Q42">
        <v>13.48</v>
      </c>
      <c r="R42" s="5">
        <v>0.0457</v>
      </c>
      <c r="S42">
        <v>14.88</v>
      </c>
      <c r="T42">
        <v>1028358</v>
      </c>
    </row>
    <row r="43" spans="1:20" ht="15.75" customHeight="1">
      <c r="A43" s="2" t="s">
        <v>131</v>
      </c>
      <c r="B43" s="1"/>
      <c r="C43" t="s">
        <v>137</v>
      </c>
      <c r="D43" s="4">
        <v>42611</v>
      </c>
      <c r="E43" s="17" t="s">
        <v>154</v>
      </c>
      <c r="F43" s="17">
        <v>12.45</v>
      </c>
      <c r="G43" s="17">
        <v>12.47</v>
      </c>
      <c r="H43" s="17">
        <v>12.51</v>
      </c>
      <c r="I43" s="17">
        <v>12.4</v>
      </c>
      <c r="J43" s="17">
        <v>0.1</v>
      </c>
      <c r="K43" s="24">
        <v>0.0081</v>
      </c>
      <c r="L43" s="17" t="s">
        <v>138</v>
      </c>
      <c r="M43" s="17" t="s">
        <v>211</v>
      </c>
      <c r="N43" t="s">
        <v>28</v>
      </c>
      <c r="O43">
        <v>5.83</v>
      </c>
      <c r="P43">
        <v>128.63</v>
      </c>
      <c r="Q43">
        <v>11.63</v>
      </c>
      <c r="R43" s="5">
        <v>0.0708</v>
      </c>
      <c r="S43">
        <v>13.18</v>
      </c>
      <c r="T43">
        <v>2435561</v>
      </c>
    </row>
    <row r="44" spans="1:20" ht="15.75" customHeight="1">
      <c r="A44" s="2" t="s">
        <v>132</v>
      </c>
      <c r="B44" s="1"/>
      <c r="C44" t="s">
        <v>140</v>
      </c>
      <c r="D44" s="4">
        <v>42611</v>
      </c>
      <c r="E44" s="17" t="s">
        <v>154</v>
      </c>
      <c r="F44" s="17">
        <v>38.09</v>
      </c>
      <c r="G44" s="17">
        <v>38.11</v>
      </c>
      <c r="H44" s="17">
        <v>38.28</v>
      </c>
      <c r="I44" s="17">
        <v>37.87</v>
      </c>
      <c r="J44" s="17">
        <v>0.1</v>
      </c>
      <c r="K44" s="24">
        <v>0.0026</v>
      </c>
      <c r="L44" s="17" t="s">
        <v>141</v>
      </c>
      <c r="M44" s="17" t="s">
        <v>212</v>
      </c>
      <c r="N44">
        <v>14.7</v>
      </c>
      <c r="O44">
        <v>3.16</v>
      </c>
      <c r="P44">
        <v>2.17</v>
      </c>
      <c r="Q44">
        <v>37.14</v>
      </c>
      <c r="R44" s="5">
        <v>0.0257</v>
      </c>
      <c r="S44">
        <v>35.16</v>
      </c>
      <c r="T44">
        <v>3373160</v>
      </c>
    </row>
    <row r="45" spans="1:20" ht="15.75" customHeight="1">
      <c r="A45" s="2" t="s">
        <v>133</v>
      </c>
      <c r="B45" s="1"/>
      <c r="C45" t="s">
        <v>143</v>
      </c>
      <c r="D45" s="4">
        <v>42611</v>
      </c>
      <c r="E45" s="17" t="s">
        <v>21</v>
      </c>
      <c r="F45" s="17">
        <v>43.58</v>
      </c>
      <c r="G45" s="17">
        <v>43.15</v>
      </c>
      <c r="H45" s="17">
        <v>43.72</v>
      </c>
      <c r="I45" s="17">
        <v>42.99</v>
      </c>
      <c r="J45" s="17">
        <v>0.68</v>
      </c>
      <c r="K45" s="24">
        <v>0.0159</v>
      </c>
      <c r="L45" s="17" t="s">
        <v>145</v>
      </c>
      <c r="M45" s="17" t="s">
        <v>213</v>
      </c>
      <c r="N45">
        <v>11.8</v>
      </c>
      <c r="O45">
        <v>2.41</v>
      </c>
      <c r="P45">
        <v>4.51</v>
      </c>
      <c r="Q45">
        <v>42.59</v>
      </c>
      <c r="R45" s="5">
        <v>0.0231</v>
      </c>
      <c r="S45">
        <v>40.05</v>
      </c>
      <c r="T45">
        <v>2861375</v>
      </c>
    </row>
    <row r="46" spans="1:20" ht="15.75" customHeight="1">
      <c r="A46" s="2" t="s">
        <v>147</v>
      </c>
      <c r="B46" s="1"/>
      <c r="C46" t="s">
        <v>150</v>
      </c>
      <c r="D46" s="4">
        <v>42611</v>
      </c>
      <c r="E46" s="17" t="s">
        <v>144</v>
      </c>
      <c r="F46" s="17">
        <v>8.7</v>
      </c>
      <c r="G46" s="17">
        <v>8.63</v>
      </c>
      <c r="H46" s="17">
        <v>8.74</v>
      </c>
      <c r="I46" s="17">
        <v>8.58</v>
      </c>
      <c r="J46" s="17">
        <v>0.04</v>
      </c>
      <c r="K46" s="24">
        <v>0.0046</v>
      </c>
      <c r="L46" s="17" t="s">
        <v>151</v>
      </c>
      <c r="M46" s="17" t="s">
        <v>214</v>
      </c>
      <c r="N46" t="s">
        <v>28</v>
      </c>
      <c r="O46">
        <v>4.35</v>
      </c>
      <c r="P46">
        <v>-7.31</v>
      </c>
      <c r="Q46">
        <v>8.22</v>
      </c>
      <c r="R46" s="5">
        <v>0.058</v>
      </c>
      <c r="S46">
        <v>9.06</v>
      </c>
      <c r="T46">
        <v>4109431</v>
      </c>
    </row>
    <row r="47" spans="1:20" ht="15.75" customHeight="1">
      <c r="A47" s="2" t="s">
        <v>148</v>
      </c>
      <c r="B47" s="1"/>
      <c r="C47" t="s">
        <v>153</v>
      </c>
      <c r="D47" s="4">
        <v>42611</v>
      </c>
      <c r="E47" s="17" t="s">
        <v>25</v>
      </c>
      <c r="F47" s="17">
        <v>47.26</v>
      </c>
      <c r="G47" s="17">
        <v>47.19</v>
      </c>
      <c r="H47" s="17">
        <v>47.69</v>
      </c>
      <c r="I47" s="17">
        <v>47.11</v>
      </c>
      <c r="J47" s="17">
        <v>0.15</v>
      </c>
      <c r="K47" s="24">
        <v>0.0032</v>
      </c>
      <c r="L47" s="17" t="s">
        <v>155</v>
      </c>
      <c r="M47" s="17" t="s">
        <v>215</v>
      </c>
      <c r="N47">
        <v>10</v>
      </c>
      <c r="O47">
        <v>0.66</v>
      </c>
      <c r="P47">
        <v>2.72</v>
      </c>
      <c r="Q47">
        <v>45.06</v>
      </c>
      <c r="R47" s="5">
        <v>0.0488</v>
      </c>
      <c r="S47">
        <v>43.6</v>
      </c>
      <c r="T47">
        <v>16699972</v>
      </c>
    </row>
    <row r="48" spans="1:20" ht="15.75" customHeight="1">
      <c r="A48" s="3" t="s">
        <v>149</v>
      </c>
      <c r="B48" s="1"/>
      <c r="C48" t="s">
        <v>157</v>
      </c>
      <c r="D48" s="4">
        <v>42611</v>
      </c>
      <c r="E48" s="17" t="s">
        <v>25</v>
      </c>
      <c r="F48" s="17">
        <v>13.92</v>
      </c>
      <c r="G48" s="17">
        <v>13.87</v>
      </c>
      <c r="H48" s="17">
        <v>13.97</v>
      </c>
      <c r="I48" s="17">
        <v>13.85</v>
      </c>
      <c r="J48" s="17">
        <v>-0.06</v>
      </c>
      <c r="K48" s="24">
        <v>-0.0043</v>
      </c>
      <c r="L48" s="17" t="s">
        <v>158</v>
      </c>
      <c r="M48" s="17" t="s">
        <v>216</v>
      </c>
      <c r="N48" t="s">
        <v>28</v>
      </c>
      <c r="O48">
        <v>0</v>
      </c>
      <c r="P48">
        <v>-55.75</v>
      </c>
      <c r="Q48">
        <v>13.85</v>
      </c>
      <c r="R48" s="5">
        <v>0.005</v>
      </c>
      <c r="S48">
        <v>16.25</v>
      </c>
      <c r="T48">
        <v>1778444</v>
      </c>
    </row>
    <row r="49" spans="1:20" ht="15.75" customHeight="1">
      <c r="A49" s="2" t="s">
        <v>174</v>
      </c>
      <c r="C49" t="s">
        <v>28</v>
      </c>
      <c r="D49" s="4" t="s">
        <v>28</v>
      </c>
      <c r="E49" s="17" t="s">
        <v>28</v>
      </c>
      <c r="F49" s="17" t="s">
        <v>28</v>
      </c>
      <c r="G49" s="17" t="s">
        <v>28</v>
      </c>
      <c r="H49" s="17" t="s">
        <v>28</v>
      </c>
      <c r="I49" s="17" t="s">
        <v>28</v>
      </c>
      <c r="J49" s="17" t="s">
        <v>28</v>
      </c>
      <c r="K49" s="17" t="s">
        <v>28</v>
      </c>
      <c r="L49" s="17" t="s">
        <v>28</v>
      </c>
      <c r="M49" s="17" t="s">
        <v>28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28</v>
      </c>
    </row>
    <row r="50" spans="1:20" ht="15.75" customHeight="1">
      <c r="A50" s="2" t="s">
        <v>174</v>
      </c>
      <c r="C50" t="s">
        <v>28</v>
      </c>
      <c r="D50" s="4" t="s">
        <v>28</v>
      </c>
      <c r="E50" s="17" t="s">
        <v>28</v>
      </c>
      <c r="F50" s="17" t="s">
        <v>28</v>
      </c>
      <c r="G50" s="17" t="s">
        <v>28</v>
      </c>
      <c r="H50" s="17" t="s">
        <v>28</v>
      </c>
      <c r="I50" s="17" t="s">
        <v>28</v>
      </c>
      <c r="J50" s="17" t="s">
        <v>28</v>
      </c>
      <c r="K50" s="17" t="s">
        <v>28</v>
      </c>
      <c r="L50" s="17" t="s">
        <v>28</v>
      </c>
      <c r="M50" s="17" t="s">
        <v>28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28</v>
      </c>
    </row>
    <row r="51" spans="1:20" ht="15.75" customHeight="1">
      <c r="A51" s="2" t="s">
        <v>174</v>
      </c>
      <c r="C51" t="s">
        <v>28</v>
      </c>
      <c r="D51" t="s">
        <v>28</v>
      </c>
      <c r="E51" s="17" t="s">
        <v>28</v>
      </c>
      <c r="F51" s="17" t="s">
        <v>28</v>
      </c>
      <c r="G51" s="17" t="s">
        <v>28</v>
      </c>
      <c r="H51" s="17" t="s">
        <v>28</v>
      </c>
      <c r="I51" s="17" t="s">
        <v>28</v>
      </c>
      <c r="J51" s="17" t="s">
        <v>28</v>
      </c>
      <c r="K51" s="17" t="s">
        <v>28</v>
      </c>
      <c r="L51" s="17" t="s">
        <v>28</v>
      </c>
      <c r="M51" s="17" t="s">
        <v>28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28</v>
      </c>
    </row>
    <row r="52" spans="1:20" ht="15.75" customHeight="1">
      <c r="A52" s="2" t="s">
        <v>174</v>
      </c>
      <c r="C52" t="s">
        <v>28</v>
      </c>
      <c r="D52" s="4" t="s">
        <v>28</v>
      </c>
      <c r="E52" s="17" t="s">
        <v>28</v>
      </c>
      <c r="F52" s="17" t="s">
        <v>28</v>
      </c>
      <c r="G52" s="17" t="s">
        <v>28</v>
      </c>
      <c r="H52" s="17" t="s">
        <v>28</v>
      </c>
      <c r="I52" s="17" t="s">
        <v>28</v>
      </c>
      <c r="J52" s="17" t="s">
        <v>28</v>
      </c>
      <c r="K52" s="17" t="s">
        <v>28</v>
      </c>
      <c r="L52" s="17" t="s">
        <v>28</v>
      </c>
      <c r="M52" s="17" t="s">
        <v>28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28</v>
      </c>
    </row>
    <row r="53" spans="1:20" ht="15.75" customHeight="1">
      <c r="A53" s="2" t="s">
        <v>174</v>
      </c>
      <c r="C53" t="s">
        <v>28</v>
      </c>
      <c r="D53" s="4" t="s">
        <v>28</v>
      </c>
      <c r="E53" s="17" t="s">
        <v>28</v>
      </c>
      <c r="F53" s="17" t="s">
        <v>28</v>
      </c>
      <c r="G53" s="17" t="s">
        <v>28</v>
      </c>
      <c r="H53" s="17" t="s">
        <v>28</v>
      </c>
      <c r="I53" s="17" t="s">
        <v>28</v>
      </c>
      <c r="J53" s="17" t="s">
        <v>28</v>
      </c>
      <c r="K53" s="17" t="s">
        <v>28</v>
      </c>
      <c r="L53" s="17" t="s">
        <v>28</v>
      </c>
      <c r="M53" s="17" t="s">
        <v>28</v>
      </c>
      <c r="N53" t="s">
        <v>28</v>
      </c>
      <c r="O53" t="s">
        <v>28</v>
      </c>
      <c r="P53" t="s">
        <v>28</v>
      </c>
      <c r="Q53" t="s">
        <v>28</v>
      </c>
      <c r="R53" t="s">
        <v>28</v>
      </c>
      <c r="S53" t="s">
        <v>28</v>
      </c>
      <c r="T53" t="s">
        <v>28</v>
      </c>
    </row>
    <row r="54" spans="1:20" ht="15.75" customHeight="1">
      <c r="A54" s="2" t="s">
        <v>174</v>
      </c>
      <c r="C54" t="s">
        <v>28</v>
      </c>
      <c r="D54" s="4" t="s">
        <v>28</v>
      </c>
      <c r="E54" s="17" t="s">
        <v>28</v>
      </c>
      <c r="F54" s="17" t="s">
        <v>28</v>
      </c>
      <c r="G54" s="17" t="s">
        <v>28</v>
      </c>
      <c r="H54" s="17" t="s">
        <v>28</v>
      </c>
      <c r="I54" s="17" t="s">
        <v>28</v>
      </c>
      <c r="J54" s="17" t="s">
        <v>28</v>
      </c>
      <c r="K54" s="17" t="s">
        <v>28</v>
      </c>
      <c r="L54" s="17" t="s">
        <v>28</v>
      </c>
      <c r="M54" s="17" t="s">
        <v>28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28</v>
      </c>
    </row>
    <row r="55" spans="1:20" ht="15.75" customHeight="1">
      <c r="A55" s="2" t="s">
        <v>174</v>
      </c>
      <c r="C55" t="s">
        <v>28</v>
      </c>
      <c r="D55" s="4" t="s">
        <v>28</v>
      </c>
      <c r="E55" s="17" t="s">
        <v>28</v>
      </c>
      <c r="F55" s="17" t="s">
        <v>28</v>
      </c>
      <c r="G55" s="17" t="s">
        <v>28</v>
      </c>
      <c r="H55" s="17" t="s">
        <v>28</v>
      </c>
      <c r="I55" s="17" t="s">
        <v>28</v>
      </c>
      <c r="J55" s="17" t="s">
        <v>28</v>
      </c>
      <c r="K55" s="17" t="s">
        <v>28</v>
      </c>
      <c r="L55" s="17" t="s">
        <v>28</v>
      </c>
      <c r="M55" s="17" t="s">
        <v>28</v>
      </c>
      <c r="N55" t="s">
        <v>28</v>
      </c>
      <c r="O55" t="s">
        <v>28</v>
      </c>
      <c r="P55" t="s">
        <v>28</v>
      </c>
      <c r="Q55" t="s">
        <v>28</v>
      </c>
      <c r="R55" t="s">
        <v>28</v>
      </c>
      <c r="S55" t="s">
        <v>28</v>
      </c>
      <c r="T55" t="s">
        <v>28</v>
      </c>
    </row>
    <row r="56" spans="1:20" ht="15.75" customHeight="1">
      <c r="A56" s="2" t="s">
        <v>174</v>
      </c>
      <c r="C56" t="s">
        <v>28</v>
      </c>
      <c r="D56" t="s">
        <v>28</v>
      </c>
      <c r="E56" s="17" t="s">
        <v>28</v>
      </c>
      <c r="F56" s="17" t="s">
        <v>28</v>
      </c>
      <c r="G56" s="17" t="s">
        <v>28</v>
      </c>
      <c r="H56" s="17" t="s">
        <v>28</v>
      </c>
      <c r="I56" s="17" t="s">
        <v>28</v>
      </c>
      <c r="J56" s="17" t="s">
        <v>28</v>
      </c>
      <c r="K56" s="17" t="s">
        <v>28</v>
      </c>
      <c r="L56" s="17" t="s">
        <v>28</v>
      </c>
      <c r="M56" s="17" t="s">
        <v>28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28</v>
      </c>
    </row>
    <row r="57" spans="1:20" ht="15.75" customHeight="1">
      <c r="A57" s="2" t="s">
        <v>174</v>
      </c>
      <c r="C57" t="s">
        <v>28</v>
      </c>
      <c r="D57" t="s">
        <v>28</v>
      </c>
      <c r="E57" s="17" t="s">
        <v>28</v>
      </c>
      <c r="F57" s="17" t="s">
        <v>28</v>
      </c>
      <c r="G57" s="17" t="s">
        <v>28</v>
      </c>
      <c r="H57" s="17" t="s">
        <v>28</v>
      </c>
      <c r="I57" s="17" t="s">
        <v>28</v>
      </c>
      <c r="J57" s="17" t="s">
        <v>28</v>
      </c>
      <c r="K57" s="17" t="s">
        <v>28</v>
      </c>
      <c r="L57" s="17" t="s">
        <v>28</v>
      </c>
      <c r="M57" s="17" t="s">
        <v>28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28</v>
      </c>
    </row>
    <row r="58" spans="1:20" ht="15.75" customHeight="1">
      <c r="A58" s="2" t="s">
        <v>175</v>
      </c>
      <c r="C58" t="s">
        <v>28</v>
      </c>
      <c r="D58" t="s">
        <v>28</v>
      </c>
      <c r="E58" s="17" t="s">
        <v>28</v>
      </c>
      <c r="F58" s="17" t="s">
        <v>28</v>
      </c>
      <c r="G58" s="17" t="s">
        <v>28</v>
      </c>
      <c r="H58" s="17" t="s">
        <v>28</v>
      </c>
      <c r="I58" s="17" t="s">
        <v>28</v>
      </c>
      <c r="J58" s="17" t="s">
        <v>28</v>
      </c>
      <c r="K58" s="17" t="s">
        <v>28</v>
      </c>
      <c r="L58" s="17" t="s">
        <v>28</v>
      </c>
      <c r="M58" s="17" t="s">
        <v>28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28</v>
      </c>
    </row>
    <row r="59" spans="3:20" ht="15.75" customHeight="1">
      <c r="C59" t="s">
        <v>28</v>
      </c>
      <c r="D59" t="s">
        <v>28</v>
      </c>
      <c r="E59" s="17" t="s">
        <v>28</v>
      </c>
      <c r="F59" s="17" t="s">
        <v>28</v>
      </c>
      <c r="G59" s="17" t="s">
        <v>28</v>
      </c>
      <c r="H59" s="17" t="s">
        <v>28</v>
      </c>
      <c r="I59" s="17" t="s">
        <v>28</v>
      </c>
      <c r="J59" s="17" t="s">
        <v>28</v>
      </c>
      <c r="K59" s="17" t="s">
        <v>28</v>
      </c>
      <c r="L59" s="17" t="s">
        <v>28</v>
      </c>
      <c r="M59" s="17" t="s">
        <v>28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28</v>
      </c>
    </row>
    <row r="60" spans="3:20" ht="15.75" customHeight="1">
      <c r="C60" t="s">
        <v>28</v>
      </c>
      <c r="D60" t="s">
        <v>28</v>
      </c>
      <c r="E60" s="17" t="s">
        <v>28</v>
      </c>
      <c r="F60" s="17" t="s">
        <v>28</v>
      </c>
      <c r="G60" s="17" t="s">
        <v>28</v>
      </c>
      <c r="H60" s="17" t="s">
        <v>28</v>
      </c>
      <c r="I60" s="17" t="s">
        <v>28</v>
      </c>
      <c r="J60" s="17" t="s">
        <v>28</v>
      </c>
      <c r="K60" s="17" t="s">
        <v>28</v>
      </c>
      <c r="L60" s="17" t="s">
        <v>28</v>
      </c>
      <c r="M60" s="17" t="s">
        <v>28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28</v>
      </c>
    </row>
    <row r="61" spans="3:20" ht="15.75" customHeight="1">
      <c r="C61" t="s">
        <v>28</v>
      </c>
      <c r="D61" t="s">
        <v>28</v>
      </c>
      <c r="E61" s="17" t="s">
        <v>28</v>
      </c>
      <c r="F61" s="17" t="s">
        <v>28</v>
      </c>
      <c r="G61" s="17" t="s">
        <v>28</v>
      </c>
      <c r="H61" s="17" t="s">
        <v>28</v>
      </c>
      <c r="I61" s="17" t="s">
        <v>28</v>
      </c>
      <c r="J61" s="17" t="s">
        <v>28</v>
      </c>
      <c r="K61" s="17" t="s">
        <v>28</v>
      </c>
      <c r="L61" s="17" t="s">
        <v>28</v>
      </c>
      <c r="M61" s="17" t="s">
        <v>28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28</v>
      </c>
      <c r="T61" t="s">
        <v>28</v>
      </c>
    </row>
    <row r="62" spans="3:20" ht="15.75" customHeight="1">
      <c r="C62" t="s">
        <v>28</v>
      </c>
      <c r="D62" t="s">
        <v>28</v>
      </c>
      <c r="E62" s="17" t="s">
        <v>28</v>
      </c>
      <c r="F62" s="17" t="s">
        <v>28</v>
      </c>
      <c r="G62" s="17" t="s">
        <v>28</v>
      </c>
      <c r="H62" s="17" t="s">
        <v>28</v>
      </c>
      <c r="I62" s="17" t="s">
        <v>28</v>
      </c>
      <c r="J62" s="17" t="s">
        <v>28</v>
      </c>
      <c r="K62" s="17" t="s">
        <v>28</v>
      </c>
      <c r="L62" s="17" t="s">
        <v>28</v>
      </c>
      <c r="M62" s="17" t="s">
        <v>28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28</v>
      </c>
    </row>
    <row r="63" spans="3:20" ht="15.75" customHeight="1">
      <c r="C63" t="s">
        <v>28</v>
      </c>
      <c r="D63" t="s">
        <v>28</v>
      </c>
      <c r="E63" s="17" t="s">
        <v>28</v>
      </c>
      <c r="F63" s="17" t="s">
        <v>28</v>
      </c>
      <c r="G63" s="17" t="s">
        <v>28</v>
      </c>
      <c r="H63" s="17" t="s">
        <v>28</v>
      </c>
      <c r="I63" s="17" t="s">
        <v>28</v>
      </c>
      <c r="J63" s="17" t="s">
        <v>28</v>
      </c>
      <c r="K63" s="17" t="s">
        <v>28</v>
      </c>
      <c r="L63" s="17" t="s">
        <v>28</v>
      </c>
      <c r="M63" s="17" t="s">
        <v>28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28</v>
      </c>
    </row>
    <row r="64" spans="3:20" ht="15.75" customHeight="1">
      <c r="C64" t="s">
        <v>28</v>
      </c>
      <c r="D64" t="s">
        <v>28</v>
      </c>
      <c r="E64" s="17" t="s">
        <v>28</v>
      </c>
      <c r="F64" s="17" t="s">
        <v>28</v>
      </c>
      <c r="G64" s="17" t="s">
        <v>28</v>
      </c>
      <c r="H64" s="17" t="s">
        <v>28</v>
      </c>
      <c r="I64" s="17" t="s">
        <v>28</v>
      </c>
      <c r="J64" s="17" t="s">
        <v>28</v>
      </c>
      <c r="K64" s="17" t="s">
        <v>28</v>
      </c>
      <c r="L64" s="17" t="s">
        <v>28</v>
      </c>
      <c r="M64" s="17" t="s">
        <v>28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28</v>
      </c>
    </row>
    <row r="65" spans="3:20" ht="15.75" customHeight="1">
      <c r="C65" t="s">
        <v>28</v>
      </c>
      <c r="D65" t="s">
        <v>28</v>
      </c>
      <c r="E65" s="17" t="s">
        <v>28</v>
      </c>
      <c r="F65" s="17" t="s">
        <v>28</v>
      </c>
      <c r="G65" s="17" t="s">
        <v>28</v>
      </c>
      <c r="H65" s="17" t="s">
        <v>28</v>
      </c>
      <c r="I65" s="17" t="s">
        <v>28</v>
      </c>
      <c r="J65" s="17" t="s">
        <v>28</v>
      </c>
      <c r="K65" s="17" t="s">
        <v>28</v>
      </c>
      <c r="L65" s="17" t="s">
        <v>28</v>
      </c>
      <c r="M65" s="17" t="s">
        <v>28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28</v>
      </c>
    </row>
    <row r="66" spans="3:20" ht="15.75" customHeight="1">
      <c r="C66" t="s">
        <v>28</v>
      </c>
      <c r="D66" t="s">
        <v>28</v>
      </c>
      <c r="E66" s="17" t="s">
        <v>28</v>
      </c>
      <c r="F66" s="17" t="s">
        <v>28</v>
      </c>
      <c r="G66" s="17" t="s">
        <v>28</v>
      </c>
      <c r="H66" s="17" t="s">
        <v>28</v>
      </c>
      <c r="I66" s="17" t="s">
        <v>28</v>
      </c>
      <c r="J66" s="17" t="s">
        <v>28</v>
      </c>
      <c r="K66" s="17" t="s">
        <v>28</v>
      </c>
      <c r="L66" s="17" t="s">
        <v>28</v>
      </c>
      <c r="M66" s="17" t="s">
        <v>28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28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</sheetData>
  <sheetProtection/>
  <printOptions/>
  <pageMargins left="0.75" right="0.75" top="1" bottom="1" header="0.5" footer="0.5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T66"/>
  <sheetViews>
    <sheetView workbookViewId="0" topLeftCell="A2">
      <selection activeCell="C17" sqref="C17"/>
    </sheetView>
  </sheetViews>
  <sheetFormatPr defaultColWidth="11.00390625" defaultRowHeight="15.75"/>
  <cols>
    <col min="1" max="1" width="11.875" style="0" bestFit="1" customWidth="1"/>
    <col min="2" max="2" width="1.12109375" style="0" customWidth="1"/>
    <col min="3" max="3" width="25.875" style="0" customWidth="1"/>
    <col min="5" max="5" width="10.875" style="17" customWidth="1"/>
    <col min="6" max="9" width="12.875" style="17" bestFit="1" customWidth="1"/>
    <col min="10" max="10" width="9.375" style="17" customWidth="1"/>
    <col min="11" max="11" width="10.875" style="17" customWidth="1"/>
    <col min="12" max="12" width="13.875" style="17" bestFit="1" customWidth="1"/>
    <col min="13" max="13" width="10.875" style="17" customWidth="1"/>
  </cols>
  <sheetData>
    <row r="1" ht="15">
      <c r="C1" t="s">
        <v>176</v>
      </c>
    </row>
    <row r="2" ht="15">
      <c r="C2" t="s">
        <v>19</v>
      </c>
    </row>
    <row r="3" spans="5:13" ht="15" customHeight="1">
      <c r="E3" s="22"/>
      <c r="F3" s="22"/>
      <c r="G3" s="22"/>
      <c r="H3" s="22"/>
      <c r="I3" s="22"/>
      <c r="J3" s="22"/>
      <c r="K3" s="22"/>
      <c r="L3" s="22"/>
      <c r="M3" s="22"/>
    </row>
    <row r="4" spans="5:13" ht="15">
      <c r="E4" s="23"/>
      <c r="F4" s="23"/>
      <c r="G4" s="23"/>
      <c r="H4" s="23"/>
      <c r="I4" s="23"/>
      <c r="J4" s="23"/>
      <c r="K4" s="23"/>
      <c r="L4" s="23"/>
      <c r="M4" s="23"/>
    </row>
    <row r="5" spans="4:20" s="1" customFormat="1" ht="15">
      <c r="D5" s="11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2" t="s">
        <v>15</v>
      </c>
      <c r="T5" s="13" t="s">
        <v>16</v>
      </c>
    </row>
    <row r="6" spans="1:20" s="8" customFormat="1" ht="18" customHeight="1">
      <c r="A6" s="14"/>
      <c r="B6" s="1"/>
      <c r="C6" s="8" t="s">
        <v>109</v>
      </c>
      <c r="D6" s="9">
        <f>D8</f>
        <v>42608</v>
      </c>
      <c r="E6" s="19" t="str">
        <f>E8</f>
        <v>4:00pm</v>
      </c>
      <c r="F6" s="19">
        <f>F8*100</f>
        <v>18382</v>
      </c>
      <c r="G6" s="19">
        <f>G8*100</f>
        <v>18462</v>
      </c>
      <c r="H6" s="19">
        <f>H8*100</f>
        <v>18554</v>
      </c>
      <c r="I6" s="19">
        <f>I8*100</f>
        <v>18314</v>
      </c>
      <c r="J6" s="19">
        <f>J8</f>
        <v>-0.55</v>
      </c>
      <c r="K6" s="19">
        <f aca="true" t="shared" si="0" ref="K6:T6">K8</f>
        <v>-0.003</v>
      </c>
      <c r="L6" s="19" t="str">
        <f t="shared" si="0"/>
        <v>154.38 - 186.88</v>
      </c>
      <c r="M6" s="19" t="str">
        <f t="shared" si="0"/>
        <v>N/A</v>
      </c>
      <c r="N6" s="10" t="str">
        <f t="shared" si="0"/>
        <v>N/A</v>
      </c>
      <c r="O6" s="10">
        <f t="shared" si="0"/>
        <v>2.7</v>
      </c>
      <c r="P6" s="10">
        <f t="shared" si="0"/>
        <v>0</v>
      </c>
      <c r="Q6" s="10">
        <f t="shared" si="0"/>
        <v>184.71</v>
      </c>
      <c r="R6" s="10">
        <f t="shared" si="0"/>
        <v>-0.0048</v>
      </c>
      <c r="S6" s="10">
        <f t="shared" si="0"/>
        <v>177.26</v>
      </c>
      <c r="T6" s="10">
        <f t="shared" si="0"/>
        <v>3403504</v>
      </c>
    </row>
    <row r="7" spans="4:13" s="1" customFormat="1" ht="15.75" customHeight="1"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20" s="26" customFormat="1" ht="15.75" customHeight="1">
      <c r="A8" s="25" t="s">
        <v>106</v>
      </c>
      <c r="C8" s="26" t="s">
        <v>107</v>
      </c>
      <c r="D8" s="27">
        <v>42608</v>
      </c>
      <c r="E8" s="28" t="s">
        <v>25</v>
      </c>
      <c r="F8" s="28">
        <v>183.82</v>
      </c>
      <c r="G8" s="28">
        <v>184.62</v>
      </c>
      <c r="H8" s="28">
        <v>185.54</v>
      </c>
      <c r="I8" s="28">
        <v>183.14</v>
      </c>
      <c r="J8" s="28">
        <v>-0.55</v>
      </c>
      <c r="K8" s="29">
        <v>-0.003</v>
      </c>
      <c r="L8" s="28" t="s">
        <v>108</v>
      </c>
      <c r="M8" s="28" t="s">
        <v>28</v>
      </c>
      <c r="N8" s="26" t="s">
        <v>28</v>
      </c>
      <c r="O8" s="26">
        <v>2.7</v>
      </c>
      <c r="P8" s="26">
        <v>0</v>
      </c>
      <c r="Q8" s="26">
        <v>184.71</v>
      </c>
      <c r="R8" s="30">
        <v>-0.0048</v>
      </c>
      <c r="S8" s="26">
        <v>177.26</v>
      </c>
      <c r="T8" s="26">
        <v>3403504</v>
      </c>
    </row>
    <row r="9" spans="1:20" ht="15.75" customHeight="1">
      <c r="A9" s="2" t="s">
        <v>103</v>
      </c>
      <c r="B9" s="1"/>
      <c r="C9" t="s">
        <v>104</v>
      </c>
      <c r="D9" s="4">
        <v>42608</v>
      </c>
      <c r="E9" s="17" t="s">
        <v>25</v>
      </c>
      <c r="F9" s="17">
        <v>108.57</v>
      </c>
      <c r="G9" s="17">
        <v>108.92</v>
      </c>
      <c r="H9" s="17">
        <v>109.51</v>
      </c>
      <c r="I9" s="17">
        <v>108.25</v>
      </c>
      <c r="J9" s="17">
        <v>-0.22</v>
      </c>
      <c r="K9" s="24">
        <v>-0.002</v>
      </c>
      <c r="L9" s="17" t="s">
        <v>105</v>
      </c>
      <c r="M9" s="17" t="s">
        <v>28</v>
      </c>
      <c r="N9" t="s">
        <v>28</v>
      </c>
      <c r="O9">
        <v>2</v>
      </c>
      <c r="P9">
        <v>0</v>
      </c>
      <c r="Q9">
        <v>108.47</v>
      </c>
      <c r="R9" s="5">
        <v>0.0009</v>
      </c>
      <c r="S9">
        <v>103.51</v>
      </c>
      <c r="T9">
        <v>10458</v>
      </c>
    </row>
    <row r="10" spans="1:20" s="26" customFormat="1" ht="15.75" customHeight="1">
      <c r="A10" s="31" t="s">
        <v>101</v>
      </c>
      <c r="C10" s="26" t="s">
        <v>102</v>
      </c>
      <c r="D10" s="27">
        <v>42608</v>
      </c>
      <c r="E10" s="28" t="s">
        <v>73</v>
      </c>
      <c r="F10" s="28">
        <v>12.97</v>
      </c>
      <c r="G10" s="28">
        <v>12.93</v>
      </c>
      <c r="H10" s="28">
        <v>13.95</v>
      </c>
      <c r="I10" s="28">
        <v>11.87</v>
      </c>
      <c r="J10" s="28">
        <v>0.03</v>
      </c>
      <c r="K10" s="29">
        <v>0.0023</v>
      </c>
      <c r="L10" s="28" t="s">
        <v>160</v>
      </c>
      <c r="M10" s="28" t="s">
        <v>28</v>
      </c>
      <c r="N10" s="26" t="s">
        <v>28</v>
      </c>
      <c r="O10" s="26" t="s">
        <v>28</v>
      </c>
      <c r="P10" s="26">
        <v>0</v>
      </c>
      <c r="Q10" s="26" t="s">
        <v>28</v>
      </c>
      <c r="R10" s="30" t="s">
        <v>28</v>
      </c>
      <c r="S10" s="26" t="s">
        <v>28</v>
      </c>
      <c r="T10" s="26">
        <v>0</v>
      </c>
    </row>
    <row r="11" spans="1:20" ht="15.75" customHeight="1">
      <c r="A11" s="2" t="s">
        <v>30</v>
      </c>
      <c r="B11" s="1"/>
      <c r="C11" t="s">
        <v>36</v>
      </c>
      <c r="D11" s="4">
        <v>42608</v>
      </c>
      <c r="E11" s="17" t="s">
        <v>37</v>
      </c>
      <c r="F11" s="17">
        <v>4783.69</v>
      </c>
      <c r="G11" s="17">
        <v>4782.46</v>
      </c>
      <c r="H11" s="17">
        <v>4815.58</v>
      </c>
      <c r="I11" s="17">
        <v>4758.1</v>
      </c>
      <c r="J11" s="17">
        <v>8.27</v>
      </c>
      <c r="K11" s="24">
        <v>0.0017</v>
      </c>
      <c r="L11" s="17" t="s">
        <v>38</v>
      </c>
      <c r="M11" s="17" t="s">
        <v>28</v>
      </c>
      <c r="N11" t="s">
        <v>28</v>
      </c>
      <c r="O11" t="s">
        <v>28</v>
      </c>
      <c r="P11">
        <v>0</v>
      </c>
      <c r="Q11" t="s">
        <v>28</v>
      </c>
      <c r="R11" s="5" t="s">
        <v>28</v>
      </c>
      <c r="S11" t="s">
        <v>28</v>
      </c>
      <c r="T11">
        <v>534045720</v>
      </c>
    </row>
    <row r="12" spans="1:20" ht="15.75" customHeight="1">
      <c r="A12" s="2" t="s">
        <v>49</v>
      </c>
      <c r="B12" s="1"/>
      <c r="C12" t="s">
        <v>50</v>
      </c>
      <c r="D12" s="4">
        <v>42608</v>
      </c>
      <c r="E12" s="17" t="s">
        <v>37</v>
      </c>
      <c r="F12" s="17">
        <v>5218.92</v>
      </c>
      <c r="G12" s="17">
        <v>5219.05</v>
      </c>
      <c r="H12" s="17">
        <v>5253.39</v>
      </c>
      <c r="I12" s="17">
        <v>5191.86</v>
      </c>
      <c r="J12" s="17">
        <v>6.71</v>
      </c>
      <c r="K12" s="24">
        <v>0.0013</v>
      </c>
      <c r="L12" s="17" t="s">
        <v>51</v>
      </c>
      <c r="M12" s="17" t="s">
        <v>28</v>
      </c>
      <c r="N12" t="s">
        <v>28</v>
      </c>
      <c r="O12" t="s">
        <v>28</v>
      </c>
      <c r="P12">
        <v>0</v>
      </c>
      <c r="Q12" t="s">
        <v>28</v>
      </c>
      <c r="R12" s="5" t="s">
        <v>28</v>
      </c>
      <c r="S12" t="s">
        <v>28</v>
      </c>
      <c r="T12">
        <v>1588125058</v>
      </c>
    </row>
    <row r="13" spans="1:20" s="26" customFormat="1" ht="15.75" customHeight="1">
      <c r="A13" s="31" t="s">
        <v>45</v>
      </c>
      <c r="C13" s="26" t="s">
        <v>46</v>
      </c>
      <c r="D13" s="27">
        <v>42608</v>
      </c>
      <c r="E13" s="28" t="s">
        <v>47</v>
      </c>
      <c r="F13" s="28">
        <v>2169.04</v>
      </c>
      <c r="G13" s="28">
        <v>2175.1</v>
      </c>
      <c r="H13" s="28">
        <v>2187.94</v>
      </c>
      <c r="I13" s="28">
        <v>2160.39</v>
      </c>
      <c r="J13" s="28">
        <v>-3.43</v>
      </c>
      <c r="K13" s="29">
        <v>-0.0016</v>
      </c>
      <c r="L13" s="28" t="s">
        <v>48</v>
      </c>
      <c r="M13" s="28" t="s">
        <v>28</v>
      </c>
      <c r="N13" s="26" t="s">
        <v>28</v>
      </c>
      <c r="O13" s="26" t="s">
        <v>28</v>
      </c>
      <c r="P13" s="26">
        <v>0</v>
      </c>
      <c r="Q13" s="26" t="s">
        <v>28</v>
      </c>
      <c r="R13" s="30" t="s">
        <v>28</v>
      </c>
      <c r="S13" s="26" t="s">
        <v>28</v>
      </c>
      <c r="T13" s="26">
        <v>494425690</v>
      </c>
    </row>
    <row r="14" spans="1:20" ht="15.75" customHeight="1">
      <c r="A14" s="2" t="s">
        <v>71</v>
      </c>
      <c r="B14" s="1"/>
      <c r="C14" t="s">
        <v>72</v>
      </c>
      <c r="D14" s="4">
        <v>42608</v>
      </c>
      <c r="E14" s="17" t="s">
        <v>73</v>
      </c>
      <c r="F14" s="17">
        <v>13.65</v>
      </c>
      <c r="G14" s="17">
        <v>13.54</v>
      </c>
      <c r="H14" s="17">
        <v>14.93</v>
      </c>
      <c r="I14" s="17">
        <v>12.13</v>
      </c>
      <c r="J14" s="17">
        <v>0.02</v>
      </c>
      <c r="K14" s="24">
        <v>0.0015</v>
      </c>
      <c r="L14" s="17" t="s">
        <v>74</v>
      </c>
      <c r="M14" s="17" t="s">
        <v>28</v>
      </c>
      <c r="N14" t="s">
        <v>28</v>
      </c>
      <c r="O14" t="s">
        <v>28</v>
      </c>
      <c r="P14">
        <v>0</v>
      </c>
      <c r="Q14" t="s">
        <v>28</v>
      </c>
      <c r="R14" s="5" t="s">
        <v>28</v>
      </c>
      <c r="S14" t="s">
        <v>28</v>
      </c>
      <c r="T14">
        <v>0</v>
      </c>
    </row>
    <row r="15" spans="1:20" ht="15.75" customHeight="1">
      <c r="A15" s="2" t="s">
        <v>61</v>
      </c>
      <c r="B15" s="1"/>
      <c r="C15" t="s">
        <v>161</v>
      </c>
      <c r="D15" s="4">
        <v>42608</v>
      </c>
      <c r="E15" s="17" t="s">
        <v>62</v>
      </c>
      <c r="F15" s="17">
        <v>1238.0315</v>
      </c>
      <c r="G15" s="17">
        <v>1240.1376</v>
      </c>
      <c r="H15" s="17">
        <v>1250.1801</v>
      </c>
      <c r="I15" s="17">
        <v>1231.2673</v>
      </c>
      <c r="J15" s="17">
        <v>-1.9733</v>
      </c>
      <c r="K15" s="24">
        <v>-0.001591</v>
      </c>
      <c r="L15" s="17" t="s">
        <v>162</v>
      </c>
      <c r="M15" s="17" t="s">
        <v>28</v>
      </c>
      <c r="N15" s="5" t="s">
        <v>28</v>
      </c>
      <c r="O15" t="s">
        <v>28</v>
      </c>
      <c r="P15">
        <v>0</v>
      </c>
      <c r="Q15" t="s">
        <v>28</v>
      </c>
      <c r="R15" t="s">
        <v>28</v>
      </c>
      <c r="S15" t="s">
        <v>28</v>
      </c>
      <c r="T15">
        <v>0</v>
      </c>
    </row>
    <row r="16" spans="1:20" ht="15.75" customHeight="1">
      <c r="A16" s="2" t="s">
        <v>57</v>
      </c>
      <c r="B16" s="1"/>
      <c r="C16" t="s">
        <v>58</v>
      </c>
      <c r="D16" s="4">
        <v>42608</v>
      </c>
      <c r="E16" s="17" t="s">
        <v>59</v>
      </c>
      <c r="F16" s="17">
        <v>1.63</v>
      </c>
      <c r="G16" s="17">
        <v>1.57</v>
      </c>
      <c r="H16" s="17">
        <v>1.63</v>
      </c>
      <c r="I16" s="17">
        <v>1.53</v>
      </c>
      <c r="J16" s="17">
        <v>0.06</v>
      </c>
      <c r="K16" s="24">
        <v>0.0368</v>
      </c>
      <c r="L16" s="17" t="s">
        <v>60</v>
      </c>
      <c r="M16" s="17" t="s">
        <v>28</v>
      </c>
      <c r="N16" t="s">
        <v>28</v>
      </c>
      <c r="O16" t="s">
        <v>28</v>
      </c>
      <c r="P16">
        <v>0</v>
      </c>
      <c r="Q16" t="s">
        <v>28</v>
      </c>
      <c r="R16" s="5" t="s">
        <v>28</v>
      </c>
      <c r="S16" t="s">
        <v>28</v>
      </c>
      <c r="T16">
        <v>0</v>
      </c>
    </row>
    <row r="17" spans="1:20" ht="15.75" customHeight="1">
      <c r="A17" s="2" t="s">
        <v>75</v>
      </c>
      <c r="B17" s="1"/>
      <c r="C17" t="s">
        <v>76</v>
      </c>
      <c r="D17" s="4">
        <v>42608</v>
      </c>
      <c r="E17" s="17" t="s">
        <v>77</v>
      </c>
      <c r="F17" s="17">
        <v>3010.36</v>
      </c>
      <c r="G17" s="17">
        <v>2984.93</v>
      </c>
      <c r="H17" s="17">
        <v>3016.9</v>
      </c>
      <c r="I17" s="17">
        <v>2974.53</v>
      </c>
      <c r="J17" s="17">
        <v>22.67</v>
      </c>
      <c r="K17" s="24">
        <v>0.0076</v>
      </c>
      <c r="L17" s="17" t="s">
        <v>78</v>
      </c>
      <c r="M17" s="17" t="s">
        <v>28</v>
      </c>
      <c r="N17" t="s">
        <v>28</v>
      </c>
      <c r="O17" t="s">
        <v>28</v>
      </c>
      <c r="P17">
        <v>0</v>
      </c>
      <c r="Q17" t="s">
        <v>28</v>
      </c>
      <c r="R17" s="5" t="s">
        <v>28</v>
      </c>
      <c r="S17" t="s">
        <v>28</v>
      </c>
      <c r="T17">
        <v>0</v>
      </c>
    </row>
    <row r="18" spans="1:20" ht="15.75" customHeight="1">
      <c r="A18" s="2" t="s">
        <v>79</v>
      </c>
      <c r="B18" s="1"/>
      <c r="C18" t="s">
        <v>80</v>
      </c>
      <c r="D18" s="4">
        <v>42548</v>
      </c>
      <c r="E18" s="17" t="s">
        <v>163</v>
      </c>
      <c r="F18" s="17">
        <v>35.3984</v>
      </c>
      <c r="G18" s="17">
        <v>35.1193</v>
      </c>
      <c r="H18" s="17">
        <v>36.0583</v>
      </c>
      <c r="I18" s="17">
        <v>33.6142</v>
      </c>
      <c r="J18" s="17">
        <v>-0.4291</v>
      </c>
      <c r="K18" s="24">
        <v>-0.012112</v>
      </c>
      <c r="L18" s="17" t="s">
        <v>81</v>
      </c>
      <c r="M18" s="17" t="s">
        <v>28</v>
      </c>
      <c r="N18" t="s">
        <v>28</v>
      </c>
      <c r="O18" t="s">
        <v>28</v>
      </c>
      <c r="P18">
        <v>0</v>
      </c>
      <c r="Q18" t="s">
        <v>28</v>
      </c>
      <c r="R18" s="5" t="s">
        <v>28</v>
      </c>
      <c r="S18" t="s">
        <v>28</v>
      </c>
      <c r="T18">
        <v>0</v>
      </c>
    </row>
    <row r="19" spans="1:20" s="26" customFormat="1" ht="15.75" customHeight="1">
      <c r="A19" s="31" t="s">
        <v>29</v>
      </c>
      <c r="C19" s="26" t="s">
        <v>33</v>
      </c>
      <c r="D19" s="27">
        <v>42608</v>
      </c>
      <c r="E19" s="28" t="s">
        <v>34</v>
      </c>
      <c r="F19" s="28">
        <v>6838.05</v>
      </c>
      <c r="G19" s="28">
        <v>6816.9</v>
      </c>
      <c r="H19" s="28">
        <v>6857.29</v>
      </c>
      <c r="I19" s="28">
        <v>6798.82</v>
      </c>
      <c r="J19" s="28">
        <v>21.15</v>
      </c>
      <c r="K19" s="29">
        <v>0.0031</v>
      </c>
      <c r="L19" s="28" t="s">
        <v>35</v>
      </c>
      <c r="M19" s="28" t="s">
        <v>28</v>
      </c>
      <c r="N19" s="26" t="s">
        <v>28</v>
      </c>
      <c r="O19" s="26" t="s">
        <v>28</v>
      </c>
      <c r="P19" s="26">
        <v>0</v>
      </c>
      <c r="Q19" s="26" t="s">
        <v>28</v>
      </c>
      <c r="R19" s="30" t="s">
        <v>28</v>
      </c>
      <c r="S19" s="26" t="s">
        <v>28</v>
      </c>
      <c r="T19" s="26">
        <v>0</v>
      </c>
    </row>
    <row r="20" spans="1:20" ht="15.75" customHeight="1">
      <c r="A20" s="2" t="s">
        <v>65</v>
      </c>
      <c r="B20" s="1"/>
      <c r="C20" t="s">
        <v>69</v>
      </c>
      <c r="D20" s="4">
        <v>42611</v>
      </c>
      <c r="E20" s="17" t="s">
        <v>177</v>
      </c>
      <c r="F20" s="17">
        <v>16727.52</v>
      </c>
      <c r="G20" s="17">
        <v>16631.06</v>
      </c>
      <c r="H20" s="17">
        <v>16737.95</v>
      </c>
      <c r="I20" s="17">
        <v>16616.65</v>
      </c>
      <c r="J20" s="17">
        <v>366.81</v>
      </c>
      <c r="K20" s="24">
        <v>0.0224</v>
      </c>
      <c r="L20" s="17" t="s">
        <v>70</v>
      </c>
      <c r="M20" s="17" t="s">
        <v>28</v>
      </c>
      <c r="N20" t="s">
        <v>28</v>
      </c>
      <c r="O20" t="s">
        <v>28</v>
      </c>
      <c r="P20">
        <v>0</v>
      </c>
      <c r="Q20" t="s">
        <v>28</v>
      </c>
      <c r="R20" s="5" t="s">
        <v>28</v>
      </c>
      <c r="S20" t="s">
        <v>28</v>
      </c>
      <c r="T20">
        <v>0</v>
      </c>
    </row>
    <row r="21" spans="1:20" s="26" customFormat="1" ht="15.75" customHeight="1">
      <c r="A21" s="31" t="s">
        <v>54</v>
      </c>
      <c r="C21" s="26" t="s">
        <v>55</v>
      </c>
      <c r="D21" s="27">
        <v>42611</v>
      </c>
      <c r="E21" s="28" t="s">
        <v>178</v>
      </c>
      <c r="F21" s="28">
        <v>1.1202</v>
      </c>
      <c r="G21" s="28">
        <v>1.1193</v>
      </c>
      <c r="H21" s="28">
        <v>1.1205</v>
      </c>
      <c r="I21" s="28">
        <v>1.1172</v>
      </c>
      <c r="J21" s="28">
        <v>0.0007</v>
      </c>
      <c r="K21" s="29">
        <v>0.000634</v>
      </c>
      <c r="L21" s="28" t="s">
        <v>56</v>
      </c>
      <c r="M21" s="28" t="s">
        <v>28</v>
      </c>
      <c r="N21" s="26" t="s">
        <v>28</v>
      </c>
      <c r="O21" s="26" t="s">
        <v>28</v>
      </c>
      <c r="P21" s="26">
        <v>0</v>
      </c>
      <c r="Q21" s="26" t="s">
        <v>28</v>
      </c>
      <c r="R21" s="30" t="s">
        <v>28</v>
      </c>
      <c r="S21" s="26" t="s">
        <v>28</v>
      </c>
      <c r="T21" s="26">
        <v>0</v>
      </c>
    </row>
    <row r="22" spans="1:20" s="26" customFormat="1" ht="15.75" customHeight="1">
      <c r="A22" s="31" t="s">
        <v>64</v>
      </c>
      <c r="C22" s="26" t="s">
        <v>67</v>
      </c>
      <c r="D22" s="27">
        <v>42611</v>
      </c>
      <c r="E22" s="28" t="s">
        <v>178</v>
      </c>
      <c r="F22" s="28">
        <v>102.096</v>
      </c>
      <c r="G22" s="28">
        <v>101.81</v>
      </c>
      <c r="H22" s="28">
        <v>102.219</v>
      </c>
      <c r="I22" s="28">
        <v>101.79</v>
      </c>
      <c r="J22" s="28">
        <v>0.286</v>
      </c>
      <c r="K22" s="29">
        <v>0.002809</v>
      </c>
      <c r="L22" s="28" t="s">
        <v>68</v>
      </c>
      <c r="M22" s="28" t="s">
        <v>28</v>
      </c>
      <c r="N22" s="26" t="s">
        <v>28</v>
      </c>
      <c r="O22" s="26" t="s">
        <v>28</v>
      </c>
      <c r="P22" s="26">
        <v>0</v>
      </c>
      <c r="Q22" s="26" t="s">
        <v>28</v>
      </c>
      <c r="R22" s="30" t="s">
        <v>28</v>
      </c>
      <c r="S22" s="26" t="s">
        <v>28</v>
      </c>
      <c r="T22" s="26">
        <v>0</v>
      </c>
    </row>
    <row r="23" spans="1:20" s="26" customFormat="1" ht="15.75" customHeight="1">
      <c r="A23" s="31" t="s">
        <v>63</v>
      </c>
      <c r="C23" s="26" t="s">
        <v>66</v>
      </c>
      <c r="D23" s="27">
        <v>42611</v>
      </c>
      <c r="E23" s="28" t="s">
        <v>178</v>
      </c>
      <c r="F23" s="28">
        <v>1.3126</v>
      </c>
      <c r="G23" s="28">
        <v>1.3135</v>
      </c>
      <c r="H23" s="28">
        <v>1.3139</v>
      </c>
      <c r="I23" s="28">
        <v>1.3103</v>
      </c>
      <c r="J23" s="28">
        <v>-0.001</v>
      </c>
      <c r="K23" s="29">
        <v>-0.000754</v>
      </c>
      <c r="L23" s="28" t="s">
        <v>164</v>
      </c>
      <c r="M23" s="28" t="s">
        <v>28</v>
      </c>
      <c r="N23" s="26" t="s">
        <v>28</v>
      </c>
      <c r="O23" s="26" t="s">
        <v>28</v>
      </c>
      <c r="P23" s="26">
        <v>0</v>
      </c>
      <c r="Q23" s="26" t="s">
        <v>28</v>
      </c>
      <c r="R23" s="30" t="s">
        <v>28</v>
      </c>
      <c r="S23" s="26" t="s">
        <v>28</v>
      </c>
      <c r="T23" s="26">
        <v>0</v>
      </c>
    </row>
    <row r="24" spans="1:20" s="26" customFormat="1" ht="15.75" customHeight="1">
      <c r="A24" s="31" t="s">
        <v>82</v>
      </c>
      <c r="C24" s="26" t="s">
        <v>83</v>
      </c>
      <c r="D24" s="27">
        <v>42611</v>
      </c>
      <c r="E24" s="28" t="s">
        <v>179</v>
      </c>
      <c r="F24" s="28">
        <v>0.1497</v>
      </c>
      <c r="G24" s="28">
        <v>0.1499</v>
      </c>
      <c r="H24" s="28">
        <v>0.1499</v>
      </c>
      <c r="I24" s="28">
        <v>0.1495</v>
      </c>
      <c r="J24" s="28">
        <v>-0.0002</v>
      </c>
      <c r="K24" s="29">
        <v>-0.001334</v>
      </c>
      <c r="L24" s="28" t="s">
        <v>84</v>
      </c>
      <c r="M24" s="28" t="s">
        <v>28</v>
      </c>
      <c r="N24" s="26" t="s">
        <v>28</v>
      </c>
      <c r="O24" s="26" t="s">
        <v>28</v>
      </c>
      <c r="P24" s="26">
        <v>0</v>
      </c>
      <c r="Q24" s="26" t="s">
        <v>28</v>
      </c>
      <c r="R24" s="30" t="s">
        <v>28</v>
      </c>
      <c r="S24" s="26" t="s">
        <v>28</v>
      </c>
      <c r="T24" s="26">
        <v>0</v>
      </c>
    </row>
    <row r="25" spans="1:20" s="26" customFormat="1" ht="15.75" customHeight="1">
      <c r="A25" s="31" t="s">
        <v>52</v>
      </c>
      <c r="C25" s="26" t="s">
        <v>165</v>
      </c>
      <c r="D25" s="32">
        <v>42610</v>
      </c>
      <c r="E25" s="28" t="s">
        <v>180</v>
      </c>
      <c r="F25" s="28">
        <v>47.09</v>
      </c>
      <c r="G25" s="28">
        <v>47.22</v>
      </c>
      <c r="H25" s="28">
        <v>47.28</v>
      </c>
      <c r="I25" s="28">
        <v>47.02</v>
      </c>
      <c r="J25" s="28">
        <v>-0.24</v>
      </c>
      <c r="K25" s="29">
        <v>-0.0051</v>
      </c>
      <c r="L25" s="28" t="s">
        <v>181</v>
      </c>
      <c r="M25" s="28" t="s">
        <v>28</v>
      </c>
      <c r="N25" s="26" t="s">
        <v>28</v>
      </c>
      <c r="O25" s="26" t="s">
        <v>28</v>
      </c>
      <c r="P25" s="26">
        <v>0</v>
      </c>
      <c r="Q25" s="26" t="s">
        <v>28</v>
      </c>
      <c r="R25" s="26" t="s">
        <v>28</v>
      </c>
      <c r="S25" s="26" t="s">
        <v>28</v>
      </c>
      <c r="T25" s="26">
        <v>14960</v>
      </c>
    </row>
    <row r="26" spans="1:20" s="26" customFormat="1" ht="15.75" customHeight="1">
      <c r="A26" s="33" t="s">
        <v>53</v>
      </c>
      <c r="C26" s="26" t="s">
        <v>166</v>
      </c>
      <c r="D26" s="32">
        <v>42610</v>
      </c>
      <c r="E26" s="28" t="s">
        <v>180</v>
      </c>
      <c r="F26" s="28">
        <v>1320</v>
      </c>
      <c r="G26" s="28">
        <v>1323.8</v>
      </c>
      <c r="H26" s="28">
        <v>1324.5</v>
      </c>
      <c r="I26" s="28">
        <v>1317.2</v>
      </c>
      <c r="J26" s="28">
        <v>-4.6</v>
      </c>
      <c r="K26" s="29">
        <v>-0.0035</v>
      </c>
      <c r="L26" s="28" t="s">
        <v>167</v>
      </c>
      <c r="M26" s="26" t="s">
        <v>28</v>
      </c>
      <c r="N26" s="26" t="s">
        <v>28</v>
      </c>
      <c r="O26" s="26" t="s">
        <v>28</v>
      </c>
      <c r="P26" s="26">
        <v>0</v>
      </c>
      <c r="Q26" s="26" t="s">
        <v>28</v>
      </c>
      <c r="R26" s="26" t="s">
        <v>28</v>
      </c>
      <c r="S26" s="26" t="s">
        <v>28</v>
      </c>
      <c r="T26" s="26">
        <v>24158</v>
      </c>
    </row>
    <row r="27" spans="1:20" ht="15.75" customHeight="1">
      <c r="A27" s="2" t="s">
        <v>170</v>
      </c>
      <c r="B27" s="1"/>
      <c r="C27" t="s">
        <v>171</v>
      </c>
      <c r="D27" s="4">
        <v>42608</v>
      </c>
      <c r="E27" s="17" t="s">
        <v>25</v>
      </c>
      <c r="F27" s="17">
        <v>769</v>
      </c>
      <c r="G27" s="17">
        <v>760.05</v>
      </c>
      <c r="H27" s="17">
        <v>770</v>
      </c>
      <c r="I27" s="17">
        <v>759.79</v>
      </c>
      <c r="J27" s="17">
        <v>9.78</v>
      </c>
      <c r="K27" s="24">
        <v>0.0129</v>
      </c>
      <c r="L27" s="17" t="s">
        <v>172</v>
      </c>
      <c r="M27" s="17" t="s">
        <v>173</v>
      </c>
      <c r="N27">
        <v>191.25</v>
      </c>
      <c r="O27" t="s">
        <v>28</v>
      </c>
      <c r="P27">
        <v>2.6</v>
      </c>
      <c r="Q27">
        <v>755.13</v>
      </c>
      <c r="R27" s="5">
        <v>0.0184</v>
      </c>
      <c r="S27">
        <v>667.33</v>
      </c>
      <c r="T27">
        <v>2776830</v>
      </c>
    </row>
    <row r="28" spans="1:20" ht="15.75" customHeight="1">
      <c r="A28" s="15" t="s">
        <v>85</v>
      </c>
      <c r="B28" s="1"/>
      <c r="C28" t="s">
        <v>86</v>
      </c>
      <c r="D28" s="16">
        <v>42610</v>
      </c>
      <c r="E28" s="17" t="s">
        <v>168</v>
      </c>
      <c r="F28" s="17">
        <v>99.4</v>
      </c>
      <c r="G28" s="17">
        <v>99.4</v>
      </c>
      <c r="H28" s="17">
        <v>99.41</v>
      </c>
      <c r="I28" s="17">
        <v>99.4</v>
      </c>
      <c r="J28" s="17">
        <v>-0.03</v>
      </c>
      <c r="K28" s="24">
        <v>-0.0004</v>
      </c>
      <c r="L28" s="17" t="s">
        <v>169</v>
      </c>
      <c r="M28" t="s">
        <v>28</v>
      </c>
      <c r="N28" t="s">
        <v>28</v>
      </c>
      <c r="O28" t="s">
        <v>28</v>
      </c>
      <c r="P28">
        <v>0</v>
      </c>
      <c r="Q28" t="s">
        <v>28</v>
      </c>
      <c r="R28" t="s">
        <v>28</v>
      </c>
      <c r="S28" t="s">
        <v>28</v>
      </c>
      <c r="T28">
        <v>478</v>
      </c>
    </row>
    <row r="29" spans="1:20" ht="15.75" customHeight="1">
      <c r="A29" s="2" t="s">
        <v>87</v>
      </c>
      <c r="B29" s="1"/>
      <c r="C29" t="s">
        <v>90</v>
      </c>
      <c r="D29" s="4">
        <v>42610</v>
      </c>
      <c r="E29" s="17" t="s">
        <v>182</v>
      </c>
      <c r="F29" s="17">
        <v>127.3123</v>
      </c>
      <c r="G29" s="17">
        <v>127.3123</v>
      </c>
      <c r="H29" s="17">
        <v>127.3305</v>
      </c>
      <c r="I29" s="17">
        <v>127.3033</v>
      </c>
      <c r="J29" s="17">
        <v>-0.1459</v>
      </c>
      <c r="K29" s="24">
        <v>-0.001145</v>
      </c>
      <c r="L29" s="17" t="s">
        <v>91</v>
      </c>
      <c r="M29" s="17" t="s">
        <v>28</v>
      </c>
      <c r="N29" t="s">
        <v>28</v>
      </c>
      <c r="O29" t="s">
        <v>28</v>
      </c>
      <c r="P29">
        <v>0</v>
      </c>
      <c r="Q29" t="s">
        <v>28</v>
      </c>
      <c r="R29" t="s">
        <v>28</v>
      </c>
      <c r="S29" t="s">
        <v>28</v>
      </c>
      <c r="T29">
        <v>0</v>
      </c>
    </row>
    <row r="30" spans="1:20" ht="15.75" customHeight="1">
      <c r="A30" s="2" t="s">
        <v>88</v>
      </c>
      <c r="B30" s="1"/>
      <c r="C30" t="s">
        <v>92</v>
      </c>
      <c r="D30" s="4">
        <v>42610</v>
      </c>
      <c r="E30" s="17" t="s">
        <v>183</v>
      </c>
      <c r="F30" s="17">
        <v>209.9593</v>
      </c>
      <c r="G30" s="17">
        <v>209.8844</v>
      </c>
      <c r="H30" s="17">
        <v>210.0589</v>
      </c>
      <c r="I30" s="17">
        <v>209.8344</v>
      </c>
      <c r="J30" s="17">
        <v>-0.9481</v>
      </c>
      <c r="K30" s="24">
        <v>-0.004495</v>
      </c>
      <c r="L30" s="17" t="s">
        <v>93</v>
      </c>
      <c r="M30" s="17" t="s">
        <v>28</v>
      </c>
      <c r="N30" t="s">
        <v>28</v>
      </c>
      <c r="O30" t="s">
        <v>28</v>
      </c>
      <c r="P30">
        <v>0</v>
      </c>
      <c r="Q30" t="s">
        <v>28</v>
      </c>
      <c r="R30" t="s">
        <v>28</v>
      </c>
      <c r="S30" t="s">
        <v>28</v>
      </c>
      <c r="T30">
        <v>0</v>
      </c>
    </row>
    <row r="31" spans="1:20" ht="15.75" customHeight="1">
      <c r="A31" s="6" t="s">
        <v>89</v>
      </c>
      <c r="B31" s="1"/>
      <c r="C31" t="s">
        <v>94</v>
      </c>
      <c r="D31" s="4">
        <v>42503</v>
      </c>
      <c r="E31" s="17" t="s">
        <v>95</v>
      </c>
      <c r="F31" s="17">
        <v>1077.8427</v>
      </c>
      <c r="G31" s="17">
        <v>1078.0582</v>
      </c>
      <c r="H31" s="17">
        <v>1078.3816</v>
      </c>
      <c r="I31" s="17">
        <v>1077.5192</v>
      </c>
      <c r="J31" s="17">
        <v>0</v>
      </c>
      <c r="K31" s="24">
        <v>0</v>
      </c>
      <c r="L31" s="17" t="s">
        <v>96</v>
      </c>
      <c r="M31" s="17" t="s">
        <v>28</v>
      </c>
      <c r="N31" t="s">
        <v>28</v>
      </c>
      <c r="O31" t="s">
        <v>28</v>
      </c>
      <c r="P31">
        <v>0</v>
      </c>
      <c r="Q31" t="s">
        <v>28</v>
      </c>
      <c r="R31" t="s">
        <v>28</v>
      </c>
      <c r="S31" t="s">
        <v>28</v>
      </c>
      <c r="T31">
        <v>0</v>
      </c>
    </row>
    <row r="32" spans="1:20" ht="15.75" customHeight="1">
      <c r="A32" s="2" t="s">
        <v>97</v>
      </c>
      <c r="B32" s="1"/>
      <c r="C32" t="s">
        <v>98</v>
      </c>
      <c r="D32" s="4">
        <v>42503</v>
      </c>
      <c r="E32" s="17" t="s">
        <v>99</v>
      </c>
      <c r="F32" s="17">
        <v>1373.0175</v>
      </c>
      <c r="G32" s="17">
        <v>1366.9393</v>
      </c>
      <c r="H32" s="17">
        <v>1373.0175</v>
      </c>
      <c r="I32" s="17">
        <v>1366.6636</v>
      </c>
      <c r="J32" s="17">
        <v>0</v>
      </c>
      <c r="K32" s="24">
        <v>0</v>
      </c>
      <c r="L32" s="17" t="s">
        <v>100</v>
      </c>
      <c r="M32" s="17" t="s">
        <v>28</v>
      </c>
      <c r="N32" t="s">
        <v>28</v>
      </c>
      <c r="O32" t="s">
        <v>28</v>
      </c>
      <c r="P32">
        <v>0</v>
      </c>
      <c r="Q32" t="s">
        <v>28</v>
      </c>
      <c r="R32" s="5" t="s">
        <v>28</v>
      </c>
      <c r="S32" t="s">
        <v>28</v>
      </c>
      <c r="T32">
        <v>0</v>
      </c>
    </row>
    <row r="33" spans="1:20" ht="15.75" customHeight="1">
      <c r="A33" s="2" t="s">
        <v>112</v>
      </c>
      <c r="B33" s="1"/>
      <c r="C33" t="s">
        <v>113</v>
      </c>
      <c r="D33" s="4">
        <v>42608</v>
      </c>
      <c r="E33" s="17" t="s">
        <v>25</v>
      </c>
      <c r="F33" s="17">
        <v>114.44</v>
      </c>
      <c r="G33" s="17">
        <v>115.63</v>
      </c>
      <c r="H33" s="17">
        <v>115.72</v>
      </c>
      <c r="I33" s="17">
        <v>113.96</v>
      </c>
      <c r="J33" s="17">
        <v>-0.99</v>
      </c>
      <c r="K33" s="24">
        <v>-0.0086</v>
      </c>
      <c r="L33" s="17" t="s">
        <v>114</v>
      </c>
      <c r="M33" s="17" t="s">
        <v>115</v>
      </c>
      <c r="N33">
        <v>21.85</v>
      </c>
      <c r="O33">
        <v>3.11</v>
      </c>
      <c r="P33">
        <v>2.2</v>
      </c>
      <c r="Q33">
        <v>119.99</v>
      </c>
      <c r="R33" s="5">
        <v>-0.0462</v>
      </c>
      <c r="S33">
        <v>122.44</v>
      </c>
      <c r="T33">
        <v>5294499</v>
      </c>
    </row>
    <row r="34" spans="1:20" ht="15.75" customHeight="1">
      <c r="A34" s="21" t="s">
        <v>111</v>
      </c>
      <c r="B34" s="1"/>
      <c r="C34" t="s">
        <v>116</v>
      </c>
      <c r="D34" s="4">
        <v>42608</v>
      </c>
      <c r="E34" s="17" t="s">
        <v>25</v>
      </c>
      <c r="F34" s="17">
        <v>40.68</v>
      </c>
      <c r="G34" s="17">
        <v>41.13</v>
      </c>
      <c r="H34" s="17">
        <v>41.29</v>
      </c>
      <c r="I34" s="17">
        <v>40.6</v>
      </c>
      <c r="J34" s="17">
        <v>-0.39</v>
      </c>
      <c r="K34" s="24">
        <v>-0.0095</v>
      </c>
      <c r="L34" s="17" t="s">
        <v>117</v>
      </c>
      <c r="M34" s="17" t="s">
        <v>118</v>
      </c>
      <c r="N34">
        <v>17.54</v>
      </c>
      <c r="O34">
        <v>4.72</v>
      </c>
      <c r="P34">
        <v>1.5</v>
      </c>
      <c r="Q34">
        <v>42.47</v>
      </c>
      <c r="R34" s="5">
        <v>-0.0421</v>
      </c>
      <c r="S34">
        <v>39.89</v>
      </c>
      <c r="T34">
        <v>17859484</v>
      </c>
    </row>
    <row r="35" spans="1:20" ht="15.75" customHeight="1">
      <c r="A35" s="2" t="s">
        <v>31</v>
      </c>
      <c r="B35" s="1"/>
      <c r="C35" t="s">
        <v>39</v>
      </c>
      <c r="D35" s="4">
        <v>42608</v>
      </c>
      <c r="E35" s="17" t="s">
        <v>21</v>
      </c>
      <c r="F35" s="17">
        <v>80.57</v>
      </c>
      <c r="G35" s="17">
        <v>80.62</v>
      </c>
      <c r="H35" s="17">
        <v>81.14</v>
      </c>
      <c r="I35" s="17">
        <v>80.17</v>
      </c>
      <c r="J35" s="17">
        <v>0.25</v>
      </c>
      <c r="K35" s="24">
        <v>0.0031</v>
      </c>
      <c r="L35" s="17" t="s">
        <v>40</v>
      </c>
      <c r="M35" s="17" t="s">
        <v>41</v>
      </c>
      <c r="N35">
        <v>34.24</v>
      </c>
      <c r="O35">
        <v>0.7</v>
      </c>
      <c r="P35">
        <v>1.8</v>
      </c>
      <c r="Q35">
        <v>79.27</v>
      </c>
      <c r="R35" s="5">
        <v>0.0164</v>
      </c>
      <c r="S35">
        <v>76.95</v>
      </c>
      <c r="T35">
        <v>7932220</v>
      </c>
    </row>
    <row r="36" spans="1:20" ht="15.75" customHeight="1">
      <c r="A36" s="2" t="s">
        <v>32</v>
      </c>
      <c r="B36" s="1"/>
      <c r="C36" t="s">
        <v>42</v>
      </c>
      <c r="D36" s="4">
        <v>42608</v>
      </c>
      <c r="E36" s="17" t="s">
        <v>25</v>
      </c>
      <c r="F36" s="17">
        <v>106.94</v>
      </c>
      <c r="G36" s="17">
        <v>107.41</v>
      </c>
      <c r="H36" s="17">
        <v>107.95</v>
      </c>
      <c r="I36" s="17">
        <v>106.31</v>
      </c>
      <c r="J36" s="17">
        <v>-0.63</v>
      </c>
      <c r="K36" s="24">
        <v>-0.0059</v>
      </c>
      <c r="L36" s="17" t="s">
        <v>43</v>
      </c>
      <c r="M36" s="17" t="s">
        <v>44</v>
      </c>
      <c r="N36">
        <v>12.47</v>
      </c>
      <c r="O36">
        <v>2.13</v>
      </c>
      <c r="P36">
        <v>1.66</v>
      </c>
      <c r="Q36">
        <v>104.06</v>
      </c>
      <c r="R36" s="5">
        <v>0.0277</v>
      </c>
      <c r="S36">
        <v>100.9</v>
      </c>
      <c r="T36">
        <v>27766291</v>
      </c>
    </row>
    <row r="37" spans="1:20" ht="15.75" customHeight="1">
      <c r="A37" s="2" t="s">
        <v>18</v>
      </c>
      <c r="B37" s="1"/>
      <c r="C37" t="s">
        <v>24</v>
      </c>
      <c r="D37" s="4">
        <v>42608</v>
      </c>
      <c r="E37" s="17" t="s">
        <v>25</v>
      </c>
      <c r="F37" s="17">
        <v>58.03</v>
      </c>
      <c r="G37" s="17">
        <v>58.28</v>
      </c>
      <c r="H37" s="17">
        <v>58.7</v>
      </c>
      <c r="I37" s="17">
        <v>57.69</v>
      </c>
      <c r="J37" s="17">
        <v>-0.14</v>
      </c>
      <c r="K37" s="24">
        <v>-0.0024</v>
      </c>
      <c r="L37" s="17" t="s">
        <v>26</v>
      </c>
      <c r="M37" s="17" t="s">
        <v>27</v>
      </c>
      <c r="N37">
        <v>27.63</v>
      </c>
      <c r="O37">
        <v>2.48</v>
      </c>
      <c r="P37">
        <v>2.35</v>
      </c>
      <c r="Q37">
        <v>56.42</v>
      </c>
      <c r="R37" s="5">
        <v>0.0286</v>
      </c>
      <c r="S37">
        <v>53.23</v>
      </c>
      <c r="T37">
        <v>20971202</v>
      </c>
    </row>
    <row r="38" spans="1:20" ht="15.75" customHeight="1">
      <c r="A38" s="2" t="s">
        <v>17</v>
      </c>
      <c r="B38" s="1"/>
      <c r="C38" t="s">
        <v>20</v>
      </c>
      <c r="D38" s="4">
        <v>42608</v>
      </c>
      <c r="E38" s="17" t="s">
        <v>21</v>
      </c>
      <c r="F38" s="17">
        <v>165.97</v>
      </c>
      <c r="G38" s="17">
        <v>166.76</v>
      </c>
      <c r="H38" s="17">
        <v>168.07</v>
      </c>
      <c r="I38" s="17">
        <v>165.36</v>
      </c>
      <c r="J38" s="17">
        <v>0.07</v>
      </c>
      <c r="K38" s="24">
        <v>0.0004</v>
      </c>
      <c r="L38" s="17" t="s">
        <v>22</v>
      </c>
      <c r="M38" s="17" t="s">
        <v>23</v>
      </c>
      <c r="N38">
        <v>15.73</v>
      </c>
      <c r="O38">
        <v>1.57</v>
      </c>
      <c r="P38">
        <v>0.66</v>
      </c>
      <c r="Q38">
        <v>161.6</v>
      </c>
      <c r="R38" s="5">
        <v>0.0271</v>
      </c>
      <c r="S38">
        <v>156.01</v>
      </c>
      <c r="T38">
        <v>2402214</v>
      </c>
    </row>
    <row r="39" spans="1:20" ht="15.75" customHeight="1">
      <c r="A39" s="2" t="s">
        <v>110</v>
      </c>
      <c r="B39" s="1"/>
      <c r="C39" t="s">
        <v>119</v>
      </c>
      <c r="D39" s="4">
        <v>42608</v>
      </c>
      <c r="E39" s="17" t="s">
        <v>21</v>
      </c>
      <c r="F39" s="17">
        <v>31.16</v>
      </c>
      <c r="G39" s="17">
        <v>31.12</v>
      </c>
      <c r="H39" s="17">
        <v>31.58</v>
      </c>
      <c r="I39" s="17">
        <v>30.93</v>
      </c>
      <c r="J39" s="17">
        <v>0.19</v>
      </c>
      <c r="K39" s="24">
        <v>0.0061</v>
      </c>
      <c r="L39" s="17" t="s">
        <v>120</v>
      </c>
      <c r="M39" s="17" t="s">
        <v>121</v>
      </c>
      <c r="N39">
        <v>14.41</v>
      </c>
      <c r="O39">
        <v>2.57</v>
      </c>
      <c r="P39">
        <v>1.45</v>
      </c>
      <c r="Q39">
        <v>29.04</v>
      </c>
      <c r="R39" s="5">
        <v>0.0731</v>
      </c>
      <c r="S39">
        <v>26.53</v>
      </c>
      <c r="T39">
        <v>10693437</v>
      </c>
    </row>
    <row r="40" spans="1:20" ht="15.75" customHeight="1">
      <c r="A40" s="2" t="s">
        <v>122</v>
      </c>
      <c r="B40" s="1"/>
      <c r="C40" t="s">
        <v>124</v>
      </c>
      <c r="D40" s="4">
        <v>42608</v>
      </c>
      <c r="E40" s="17" t="s">
        <v>25</v>
      </c>
      <c r="F40" s="17">
        <v>66.22</v>
      </c>
      <c r="G40" s="17">
        <v>66.33</v>
      </c>
      <c r="H40" s="17">
        <v>66.88</v>
      </c>
      <c r="I40" s="17">
        <v>65.85</v>
      </c>
      <c r="J40" s="17">
        <v>0.15</v>
      </c>
      <c r="K40" s="24">
        <v>0.0023</v>
      </c>
      <c r="L40" s="17" t="s">
        <v>125</v>
      </c>
      <c r="M40" s="17" t="s">
        <v>126</v>
      </c>
      <c r="N40">
        <v>11.22</v>
      </c>
      <c r="O40">
        <v>2.9</v>
      </c>
      <c r="P40">
        <v>2.63</v>
      </c>
      <c r="Q40">
        <v>64.68</v>
      </c>
      <c r="R40" s="5">
        <v>0.0238</v>
      </c>
      <c r="S40">
        <v>61.95</v>
      </c>
      <c r="T40">
        <v>14038597</v>
      </c>
    </row>
    <row r="41" spans="1:20" ht="15.75" customHeight="1">
      <c r="A41" s="2" t="s">
        <v>123</v>
      </c>
      <c r="B41" s="1"/>
      <c r="C41" t="s">
        <v>127</v>
      </c>
      <c r="D41" s="4">
        <v>42608</v>
      </c>
      <c r="E41" s="17" t="s">
        <v>25</v>
      </c>
      <c r="F41" s="17">
        <v>15.79</v>
      </c>
      <c r="G41" s="17">
        <v>15.61</v>
      </c>
      <c r="H41" s="17">
        <v>15.9</v>
      </c>
      <c r="I41" s="17">
        <v>15.58</v>
      </c>
      <c r="J41" s="17">
        <v>0.26</v>
      </c>
      <c r="K41" s="24">
        <v>0.0167</v>
      </c>
      <c r="L41" s="17" t="s">
        <v>128</v>
      </c>
      <c r="M41" s="17" t="s">
        <v>129</v>
      </c>
      <c r="N41">
        <v>13.24</v>
      </c>
      <c r="O41">
        <v>1.9</v>
      </c>
      <c r="P41">
        <v>1.67</v>
      </c>
      <c r="Q41">
        <v>14.59</v>
      </c>
      <c r="R41" s="5">
        <v>0.0824</v>
      </c>
      <c r="S41">
        <v>13.88</v>
      </c>
      <c r="T41">
        <v>126886261</v>
      </c>
    </row>
    <row r="42" spans="1:20" ht="15.75" customHeight="1">
      <c r="A42" s="2" t="s">
        <v>130</v>
      </c>
      <c r="B42" s="1"/>
      <c r="C42" t="s">
        <v>134</v>
      </c>
      <c r="D42" s="4">
        <v>42608</v>
      </c>
      <c r="E42" s="17" t="s">
        <v>21</v>
      </c>
      <c r="F42" s="17">
        <v>14.03</v>
      </c>
      <c r="G42" s="17">
        <v>14.1</v>
      </c>
      <c r="H42" s="17">
        <v>14.27</v>
      </c>
      <c r="I42" s="17">
        <v>13.91</v>
      </c>
      <c r="J42" s="17">
        <v>-0.02</v>
      </c>
      <c r="K42" s="24">
        <v>-0.0014</v>
      </c>
      <c r="L42" s="17" t="s">
        <v>135</v>
      </c>
      <c r="M42" s="17" t="s">
        <v>136</v>
      </c>
      <c r="N42">
        <v>10.76</v>
      </c>
      <c r="O42">
        <v>6.25</v>
      </c>
      <c r="P42">
        <v>-3.69</v>
      </c>
      <c r="Q42">
        <v>13.43</v>
      </c>
      <c r="R42" s="5">
        <v>0.0445</v>
      </c>
      <c r="S42">
        <v>14.88</v>
      </c>
      <c r="T42">
        <v>1715097</v>
      </c>
    </row>
    <row r="43" spans="1:20" ht="15.75" customHeight="1">
      <c r="A43" s="2" t="s">
        <v>131</v>
      </c>
      <c r="B43" s="1"/>
      <c r="C43" t="s">
        <v>137</v>
      </c>
      <c r="D43" s="4">
        <v>42608</v>
      </c>
      <c r="E43" s="17" t="s">
        <v>21</v>
      </c>
      <c r="F43" s="17">
        <v>12.35</v>
      </c>
      <c r="G43" s="17">
        <v>12.5</v>
      </c>
      <c r="H43" s="17">
        <v>12.62</v>
      </c>
      <c r="I43" s="17">
        <v>12.28</v>
      </c>
      <c r="J43" s="17">
        <v>-0.04</v>
      </c>
      <c r="K43" s="24">
        <v>-0.0032</v>
      </c>
      <c r="L43" s="17" t="s">
        <v>138</v>
      </c>
      <c r="M43" s="17" t="s">
        <v>139</v>
      </c>
      <c r="N43" t="s">
        <v>28</v>
      </c>
      <c r="O43">
        <v>5.83</v>
      </c>
      <c r="P43">
        <v>128.63</v>
      </c>
      <c r="Q43">
        <v>11.57</v>
      </c>
      <c r="R43" s="5">
        <v>0.0672</v>
      </c>
      <c r="S43">
        <v>13.19</v>
      </c>
      <c r="T43">
        <v>5460745</v>
      </c>
    </row>
    <row r="44" spans="1:20" ht="15.75" customHeight="1">
      <c r="A44" s="2" t="s">
        <v>132</v>
      </c>
      <c r="B44" s="1"/>
      <c r="C44" t="s">
        <v>140</v>
      </c>
      <c r="D44" s="4">
        <v>42608</v>
      </c>
      <c r="E44" s="17" t="s">
        <v>21</v>
      </c>
      <c r="F44" s="17">
        <v>37.99</v>
      </c>
      <c r="G44" s="17">
        <v>38.05</v>
      </c>
      <c r="H44" s="17">
        <v>38.27</v>
      </c>
      <c r="I44" s="17">
        <v>37.71</v>
      </c>
      <c r="J44" s="17">
        <v>0.08</v>
      </c>
      <c r="K44" s="24">
        <v>0.0021</v>
      </c>
      <c r="L44" s="17" t="s">
        <v>141</v>
      </c>
      <c r="M44" s="17" t="s">
        <v>142</v>
      </c>
      <c r="N44">
        <v>14.66</v>
      </c>
      <c r="O44">
        <v>3.16</v>
      </c>
      <c r="P44">
        <v>2.17</v>
      </c>
      <c r="Q44">
        <v>37.06</v>
      </c>
      <c r="R44" s="5">
        <v>0.0252</v>
      </c>
      <c r="S44">
        <v>35.05</v>
      </c>
      <c r="T44">
        <v>4754482</v>
      </c>
    </row>
    <row r="45" spans="1:20" ht="15.75" customHeight="1">
      <c r="A45" s="2" t="s">
        <v>133</v>
      </c>
      <c r="B45" s="1"/>
      <c r="C45" t="s">
        <v>143</v>
      </c>
      <c r="D45" s="4">
        <v>42608</v>
      </c>
      <c r="E45" s="17" t="s">
        <v>144</v>
      </c>
      <c r="F45" s="17">
        <v>43.16</v>
      </c>
      <c r="G45" s="17">
        <v>42.97</v>
      </c>
      <c r="H45" s="17">
        <v>43.3</v>
      </c>
      <c r="I45" s="17">
        <v>42.63</v>
      </c>
      <c r="J45" s="17">
        <v>0.43</v>
      </c>
      <c r="K45" s="24">
        <v>0.0101</v>
      </c>
      <c r="L45" s="17" t="s">
        <v>145</v>
      </c>
      <c r="M45" s="17" t="s">
        <v>146</v>
      </c>
      <c r="N45">
        <v>11.69</v>
      </c>
      <c r="O45">
        <v>2.41</v>
      </c>
      <c r="P45">
        <v>4.51</v>
      </c>
      <c r="Q45">
        <v>42.54</v>
      </c>
      <c r="R45" s="5">
        <v>0.0147</v>
      </c>
      <c r="S45">
        <v>39.86</v>
      </c>
      <c r="T45">
        <v>3662943</v>
      </c>
    </row>
    <row r="46" spans="1:20" ht="15.75" customHeight="1">
      <c r="A46" s="2" t="s">
        <v>147</v>
      </c>
      <c r="B46" s="1"/>
      <c r="C46" t="s">
        <v>150</v>
      </c>
      <c r="D46" s="4">
        <v>42608</v>
      </c>
      <c r="E46" s="17" t="s">
        <v>21</v>
      </c>
      <c r="F46" s="17">
        <v>8.66</v>
      </c>
      <c r="G46" s="17">
        <v>8.75</v>
      </c>
      <c r="H46" s="17">
        <v>8.83</v>
      </c>
      <c r="I46" s="17">
        <v>8.6</v>
      </c>
      <c r="J46" s="17">
        <v>-0.01</v>
      </c>
      <c r="K46" s="24">
        <v>-0.0012</v>
      </c>
      <c r="L46" s="17" t="s">
        <v>151</v>
      </c>
      <c r="M46" s="17" t="s">
        <v>152</v>
      </c>
      <c r="N46" t="s">
        <v>28</v>
      </c>
      <c r="O46">
        <v>4.35</v>
      </c>
      <c r="P46">
        <v>-7.31</v>
      </c>
      <c r="Q46">
        <v>8.18</v>
      </c>
      <c r="R46" s="5">
        <v>0.0581</v>
      </c>
      <c r="S46">
        <v>9.07</v>
      </c>
      <c r="T46">
        <v>6794894</v>
      </c>
    </row>
    <row r="47" spans="1:20" ht="15.75" customHeight="1">
      <c r="A47" s="2" t="s">
        <v>148</v>
      </c>
      <c r="B47" s="1"/>
      <c r="C47" t="s">
        <v>153</v>
      </c>
      <c r="D47" s="4">
        <v>42608</v>
      </c>
      <c r="E47" s="17" t="s">
        <v>154</v>
      </c>
      <c r="F47" s="17">
        <v>47.11</v>
      </c>
      <c r="G47" s="17">
        <v>46.83</v>
      </c>
      <c r="H47" s="17">
        <v>47.24</v>
      </c>
      <c r="I47" s="17">
        <v>46.7</v>
      </c>
      <c r="J47" s="17">
        <v>0.39</v>
      </c>
      <c r="K47" s="24">
        <v>0.0083</v>
      </c>
      <c r="L47" s="17" t="s">
        <v>155</v>
      </c>
      <c r="M47" s="17" t="s">
        <v>156</v>
      </c>
      <c r="N47">
        <v>9.97</v>
      </c>
      <c r="O47">
        <v>0.66</v>
      </c>
      <c r="P47">
        <v>2.72</v>
      </c>
      <c r="Q47">
        <v>44.91</v>
      </c>
      <c r="R47" s="5">
        <v>0.0489</v>
      </c>
      <c r="S47">
        <v>43.43</v>
      </c>
      <c r="T47">
        <v>23338460</v>
      </c>
    </row>
    <row r="48" spans="1:20" ht="15.75" customHeight="1">
      <c r="A48" s="3" t="s">
        <v>149</v>
      </c>
      <c r="B48" s="1"/>
      <c r="C48" t="s">
        <v>157</v>
      </c>
      <c r="D48" s="4">
        <v>42608</v>
      </c>
      <c r="E48" s="17" t="s">
        <v>21</v>
      </c>
      <c r="F48" s="17">
        <v>13.98</v>
      </c>
      <c r="G48" s="17">
        <v>14.16</v>
      </c>
      <c r="H48" s="17">
        <v>14.28</v>
      </c>
      <c r="I48" s="17">
        <v>13.88</v>
      </c>
      <c r="J48" s="17">
        <v>-0.04</v>
      </c>
      <c r="K48" s="24">
        <v>-0.0029</v>
      </c>
      <c r="L48" s="17" t="s">
        <v>158</v>
      </c>
      <c r="M48" s="17" t="s">
        <v>159</v>
      </c>
      <c r="N48" t="s">
        <v>28</v>
      </c>
      <c r="O48">
        <v>0</v>
      </c>
      <c r="P48">
        <v>-55.75</v>
      </c>
      <c r="Q48">
        <v>13.82</v>
      </c>
      <c r="R48" s="5">
        <v>0.0112</v>
      </c>
      <c r="S48">
        <v>16.26</v>
      </c>
      <c r="T48">
        <v>5257870</v>
      </c>
    </row>
    <row r="49" spans="1:20" ht="15.75" customHeight="1">
      <c r="A49" s="2" t="s">
        <v>174</v>
      </c>
      <c r="C49" t="s">
        <v>28</v>
      </c>
      <c r="D49" s="4" t="s">
        <v>28</v>
      </c>
      <c r="E49" s="17" t="s">
        <v>28</v>
      </c>
      <c r="F49" s="17" t="s">
        <v>28</v>
      </c>
      <c r="G49" s="17" t="s">
        <v>28</v>
      </c>
      <c r="H49" s="17" t="s">
        <v>28</v>
      </c>
      <c r="I49" s="17" t="s">
        <v>28</v>
      </c>
      <c r="J49" s="17" t="s">
        <v>28</v>
      </c>
      <c r="K49" s="17" t="s">
        <v>28</v>
      </c>
      <c r="L49" s="17" t="s">
        <v>28</v>
      </c>
      <c r="M49" s="17" t="s">
        <v>28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28</v>
      </c>
    </row>
    <row r="50" spans="1:20" ht="15.75" customHeight="1">
      <c r="A50" s="2" t="s">
        <v>174</v>
      </c>
      <c r="C50" t="s">
        <v>28</v>
      </c>
      <c r="D50" s="4" t="s">
        <v>28</v>
      </c>
      <c r="E50" s="17" t="s">
        <v>28</v>
      </c>
      <c r="F50" s="17" t="s">
        <v>28</v>
      </c>
      <c r="G50" s="17" t="s">
        <v>28</v>
      </c>
      <c r="H50" s="17" t="s">
        <v>28</v>
      </c>
      <c r="I50" s="17" t="s">
        <v>28</v>
      </c>
      <c r="J50" s="17" t="s">
        <v>28</v>
      </c>
      <c r="K50" s="17" t="s">
        <v>28</v>
      </c>
      <c r="L50" s="17" t="s">
        <v>28</v>
      </c>
      <c r="M50" s="17" t="s">
        <v>28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28</v>
      </c>
    </row>
    <row r="51" spans="1:20" ht="15.75" customHeight="1">
      <c r="A51" s="2" t="s">
        <v>174</v>
      </c>
      <c r="C51" t="s">
        <v>28</v>
      </c>
      <c r="D51" t="s">
        <v>28</v>
      </c>
      <c r="E51" s="17" t="s">
        <v>28</v>
      </c>
      <c r="F51" s="17" t="s">
        <v>28</v>
      </c>
      <c r="G51" s="17" t="s">
        <v>28</v>
      </c>
      <c r="H51" s="17" t="s">
        <v>28</v>
      </c>
      <c r="I51" s="17" t="s">
        <v>28</v>
      </c>
      <c r="J51" s="17" t="s">
        <v>28</v>
      </c>
      <c r="K51" s="17" t="s">
        <v>28</v>
      </c>
      <c r="L51" s="17" t="s">
        <v>28</v>
      </c>
      <c r="M51" s="17" t="s">
        <v>28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28</v>
      </c>
    </row>
    <row r="52" spans="1:20" ht="15.75" customHeight="1">
      <c r="A52" s="2" t="s">
        <v>174</v>
      </c>
      <c r="C52" t="s">
        <v>28</v>
      </c>
      <c r="D52" s="4" t="s">
        <v>28</v>
      </c>
      <c r="E52" s="17" t="s">
        <v>28</v>
      </c>
      <c r="F52" s="17" t="s">
        <v>28</v>
      </c>
      <c r="G52" s="17" t="s">
        <v>28</v>
      </c>
      <c r="H52" s="17" t="s">
        <v>28</v>
      </c>
      <c r="I52" s="17" t="s">
        <v>28</v>
      </c>
      <c r="J52" s="17" t="s">
        <v>28</v>
      </c>
      <c r="K52" s="17" t="s">
        <v>28</v>
      </c>
      <c r="L52" s="17" t="s">
        <v>28</v>
      </c>
      <c r="M52" s="17" t="s">
        <v>28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28</v>
      </c>
    </row>
    <row r="53" spans="1:20" ht="15.75" customHeight="1">
      <c r="A53" s="2" t="s">
        <v>174</v>
      </c>
      <c r="C53" t="s">
        <v>28</v>
      </c>
      <c r="D53" s="4" t="s">
        <v>28</v>
      </c>
      <c r="E53" s="17" t="s">
        <v>28</v>
      </c>
      <c r="F53" s="17" t="s">
        <v>28</v>
      </c>
      <c r="G53" s="17" t="s">
        <v>28</v>
      </c>
      <c r="H53" s="17" t="s">
        <v>28</v>
      </c>
      <c r="I53" s="17" t="s">
        <v>28</v>
      </c>
      <c r="J53" s="17" t="s">
        <v>28</v>
      </c>
      <c r="K53" s="17" t="s">
        <v>28</v>
      </c>
      <c r="L53" s="17" t="s">
        <v>28</v>
      </c>
      <c r="M53" s="17" t="s">
        <v>28</v>
      </c>
      <c r="N53" t="s">
        <v>28</v>
      </c>
      <c r="O53" t="s">
        <v>28</v>
      </c>
      <c r="P53" t="s">
        <v>28</v>
      </c>
      <c r="Q53" t="s">
        <v>28</v>
      </c>
      <c r="R53" t="s">
        <v>28</v>
      </c>
      <c r="S53" t="s">
        <v>28</v>
      </c>
      <c r="T53" t="s">
        <v>28</v>
      </c>
    </row>
    <row r="54" spans="1:20" ht="15.75" customHeight="1">
      <c r="A54" s="2" t="s">
        <v>174</v>
      </c>
      <c r="C54" t="s">
        <v>28</v>
      </c>
      <c r="D54" s="4" t="s">
        <v>28</v>
      </c>
      <c r="E54" s="17" t="s">
        <v>28</v>
      </c>
      <c r="F54" s="17" t="s">
        <v>28</v>
      </c>
      <c r="G54" s="17" t="s">
        <v>28</v>
      </c>
      <c r="H54" s="17" t="s">
        <v>28</v>
      </c>
      <c r="I54" s="17" t="s">
        <v>28</v>
      </c>
      <c r="J54" s="17" t="s">
        <v>28</v>
      </c>
      <c r="K54" s="17" t="s">
        <v>28</v>
      </c>
      <c r="L54" s="17" t="s">
        <v>28</v>
      </c>
      <c r="M54" s="17" t="s">
        <v>28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28</v>
      </c>
    </row>
    <row r="55" spans="1:20" ht="15.75" customHeight="1">
      <c r="A55" s="2" t="s">
        <v>174</v>
      </c>
      <c r="C55" t="s">
        <v>28</v>
      </c>
      <c r="D55" s="4" t="s">
        <v>28</v>
      </c>
      <c r="E55" s="17" t="s">
        <v>28</v>
      </c>
      <c r="F55" s="17" t="s">
        <v>28</v>
      </c>
      <c r="G55" s="17" t="s">
        <v>28</v>
      </c>
      <c r="H55" s="17" t="s">
        <v>28</v>
      </c>
      <c r="I55" s="17" t="s">
        <v>28</v>
      </c>
      <c r="J55" s="17" t="s">
        <v>28</v>
      </c>
      <c r="K55" s="17" t="s">
        <v>28</v>
      </c>
      <c r="L55" s="17" t="s">
        <v>28</v>
      </c>
      <c r="M55" s="17" t="s">
        <v>28</v>
      </c>
      <c r="N55" t="s">
        <v>28</v>
      </c>
      <c r="O55" t="s">
        <v>28</v>
      </c>
      <c r="P55" t="s">
        <v>28</v>
      </c>
      <c r="Q55" t="s">
        <v>28</v>
      </c>
      <c r="R55" t="s">
        <v>28</v>
      </c>
      <c r="S55" t="s">
        <v>28</v>
      </c>
      <c r="T55" t="s">
        <v>28</v>
      </c>
    </row>
    <row r="56" spans="1:20" ht="15.75" customHeight="1">
      <c r="A56" s="2" t="s">
        <v>174</v>
      </c>
      <c r="C56" t="s">
        <v>28</v>
      </c>
      <c r="D56" t="s">
        <v>28</v>
      </c>
      <c r="E56" s="17" t="s">
        <v>28</v>
      </c>
      <c r="F56" s="17" t="s">
        <v>28</v>
      </c>
      <c r="G56" s="17" t="s">
        <v>28</v>
      </c>
      <c r="H56" s="17" t="s">
        <v>28</v>
      </c>
      <c r="I56" s="17" t="s">
        <v>28</v>
      </c>
      <c r="J56" s="17" t="s">
        <v>28</v>
      </c>
      <c r="K56" s="17" t="s">
        <v>28</v>
      </c>
      <c r="L56" s="17" t="s">
        <v>28</v>
      </c>
      <c r="M56" s="17" t="s">
        <v>28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28</v>
      </c>
    </row>
    <row r="57" spans="1:20" ht="15.75" customHeight="1">
      <c r="A57" s="2" t="s">
        <v>174</v>
      </c>
      <c r="C57" t="s">
        <v>28</v>
      </c>
      <c r="D57" t="s">
        <v>28</v>
      </c>
      <c r="E57" s="17" t="s">
        <v>28</v>
      </c>
      <c r="F57" s="17" t="s">
        <v>28</v>
      </c>
      <c r="G57" s="17" t="s">
        <v>28</v>
      </c>
      <c r="H57" s="17" t="s">
        <v>28</v>
      </c>
      <c r="I57" s="17" t="s">
        <v>28</v>
      </c>
      <c r="J57" s="17" t="s">
        <v>28</v>
      </c>
      <c r="K57" s="17" t="s">
        <v>28</v>
      </c>
      <c r="L57" s="17" t="s">
        <v>28</v>
      </c>
      <c r="M57" s="17" t="s">
        <v>28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28</v>
      </c>
    </row>
    <row r="58" spans="1:20" ht="15.75" customHeight="1">
      <c r="A58" s="2" t="s">
        <v>175</v>
      </c>
      <c r="C58" t="s">
        <v>28</v>
      </c>
      <c r="D58" t="s">
        <v>28</v>
      </c>
      <c r="E58" s="17" t="s">
        <v>28</v>
      </c>
      <c r="F58" s="17" t="s">
        <v>28</v>
      </c>
      <c r="G58" s="17" t="s">
        <v>28</v>
      </c>
      <c r="H58" s="17" t="s">
        <v>28</v>
      </c>
      <c r="I58" s="17" t="s">
        <v>28</v>
      </c>
      <c r="J58" s="17" t="s">
        <v>28</v>
      </c>
      <c r="K58" s="17" t="s">
        <v>28</v>
      </c>
      <c r="L58" s="17" t="s">
        <v>28</v>
      </c>
      <c r="M58" s="17" t="s">
        <v>28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28</v>
      </c>
    </row>
    <row r="59" spans="3:20" ht="15.75" customHeight="1">
      <c r="C59" t="s">
        <v>28</v>
      </c>
      <c r="D59" t="s">
        <v>28</v>
      </c>
      <c r="E59" s="17" t="s">
        <v>28</v>
      </c>
      <c r="F59" s="17" t="s">
        <v>28</v>
      </c>
      <c r="G59" s="17" t="s">
        <v>28</v>
      </c>
      <c r="H59" s="17" t="s">
        <v>28</v>
      </c>
      <c r="I59" s="17" t="s">
        <v>28</v>
      </c>
      <c r="J59" s="17" t="s">
        <v>28</v>
      </c>
      <c r="K59" s="17" t="s">
        <v>28</v>
      </c>
      <c r="L59" s="17" t="s">
        <v>28</v>
      </c>
      <c r="M59" s="17" t="s">
        <v>28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28</v>
      </c>
    </row>
    <row r="60" spans="3:20" ht="15.75" customHeight="1">
      <c r="C60" t="s">
        <v>28</v>
      </c>
      <c r="D60" t="s">
        <v>28</v>
      </c>
      <c r="E60" s="17" t="s">
        <v>28</v>
      </c>
      <c r="F60" s="17" t="s">
        <v>28</v>
      </c>
      <c r="G60" s="17" t="s">
        <v>28</v>
      </c>
      <c r="H60" s="17" t="s">
        <v>28</v>
      </c>
      <c r="I60" s="17" t="s">
        <v>28</v>
      </c>
      <c r="J60" s="17" t="s">
        <v>28</v>
      </c>
      <c r="K60" s="17" t="s">
        <v>28</v>
      </c>
      <c r="L60" s="17" t="s">
        <v>28</v>
      </c>
      <c r="M60" s="17" t="s">
        <v>28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28</v>
      </c>
    </row>
    <row r="61" spans="3:20" ht="15.75" customHeight="1">
      <c r="C61" t="s">
        <v>28</v>
      </c>
      <c r="D61" t="s">
        <v>28</v>
      </c>
      <c r="E61" s="17" t="s">
        <v>28</v>
      </c>
      <c r="F61" s="17" t="s">
        <v>28</v>
      </c>
      <c r="G61" s="17" t="s">
        <v>28</v>
      </c>
      <c r="H61" s="17" t="s">
        <v>28</v>
      </c>
      <c r="I61" s="17" t="s">
        <v>28</v>
      </c>
      <c r="J61" s="17" t="s">
        <v>28</v>
      </c>
      <c r="K61" s="17" t="s">
        <v>28</v>
      </c>
      <c r="L61" s="17" t="s">
        <v>28</v>
      </c>
      <c r="M61" s="17" t="s">
        <v>28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28</v>
      </c>
      <c r="T61" t="s">
        <v>28</v>
      </c>
    </row>
    <row r="62" spans="3:20" ht="15.75" customHeight="1">
      <c r="C62" t="s">
        <v>28</v>
      </c>
      <c r="D62" t="s">
        <v>28</v>
      </c>
      <c r="E62" s="17" t="s">
        <v>28</v>
      </c>
      <c r="F62" s="17" t="s">
        <v>28</v>
      </c>
      <c r="G62" s="17" t="s">
        <v>28</v>
      </c>
      <c r="H62" s="17" t="s">
        <v>28</v>
      </c>
      <c r="I62" s="17" t="s">
        <v>28</v>
      </c>
      <c r="J62" s="17" t="s">
        <v>28</v>
      </c>
      <c r="K62" s="17" t="s">
        <v>28</v>
      </c>
      <c r="L62" s="17" t="s">
        <v>28</v>
      </c>
      <c r="M62" s="17" t="s">
        <v>28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28</v>
      </c>
    </row>
    <row r="63" spans="3:20" ht="15.75" customHeight="1">
      <c r="C63" t="s">
        <v>28</v>
      </c>
      <c r="D63" t="s">
        <v>28</v>
      </c>
      <c r="E63" s="17" t="s">
        <v>28</v>
      </c>
      <c r="F63" s="17" t="s">
        <v>28</v>
      </c>
      <c r="G63" s="17" t="s">
        <v>28</v>
      </c>
      <c r="H63" s="17" t="s">
        <v>28</v>
      </c>
      <c r="I63" s="17" t="s">
        <v>28</v>
      </c>
      <c r="J63" s="17" t="s">
        <v>28</v>
      </c>
      <c r="K63" s="17" t="s">
        <v>28</v>
      </c>
      <c r="L63" s="17" t="s">
        <v>28</v>
      </c>
      <c r="M63" s="17" t="s">
        <v>28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28</v>
      </c>
    </row>
    <row r="64" spans="3:20" ht="15.75" customHeight="1">
      <c r="C64" t="s">
        <v>28</v>
      </c>
      <c r="D64" t="s">
        <v>28</v>
      </c>
      <c r="E64" s="17" t="s">
        <v>28</v>
      </c>
      <c r="F64" s="17" t="s">
        <v>28</v>
      </c>
      <c r="G64" s="17" t="s">
        <v>28</v>
      </c>
      <c r="H64" s="17" t="s">
        <v>28</v>
      </c>
      <c r="I64" s="17" t="s">
        <v>28</v>
      </c>
      <c r="J64" s="17" t="s">
        <v>28</v>
      </c>
      <c r="K64" s="17" t="s">
        <v>28</v>
      </c>
      <c r="L64" s="17" t="s">
        <v>28</v>
      </c>
      <c r="M64" s="17" t="s">
        <v>28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28</v>
      </c>
    </row>
    <row r="65" spans="3:20" ht="15.75" customHeight="1">
      <c r="C65" t="s">
        <v>28</v>
      </c>
      <c r="D65" t="s">
        <v>28</v>
      </c>
      <c r="E65" s="17" t="s">
        <v>28</v>
      </c>
      <c r="F65" s="17" t="s">
        <v>28</v>
      </c>
      <c r="G65" s="17" t="s">
        <v>28</v>
      </c>
      <c r="H65" s="17" t="s">
        <v>28</v>
      </c>
      <c r="I65" s="17" t="s">
        <v>28</v>
      </c>
      <c r="J65" s="17" t="s">
        <v>28</v>
      </c>
      <c r="K65" s="17" t="s">
        <v>28</v>
      </c>
      <c r="L65" s="17" t="s">
        <v>28</v>
      </c>
      <c r="M65" s="17" t="s">
        <v>28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28</v>
      </c>
    </row>
    <row r="66" spans="3:20" ht="15.75" customHeight="1">
      <c r="C66" t="s">
        <v>28</v>
      </c>
      <c r="D66" t="s">
        <v>28</v>
      </c>
      <c r="E66" s="17" t="s">
        <v>28</v>
      </c>
      <c r="F66" s="17" t="s">
        <v>28</v>
      </c>
      <c r="G66" s="17" t="s">
        <v>28</v>
      </c>
      <c r="H66" s="17" t="s">
        <v>28</v>
      </c>
      <c r="I66" s="17" t="s">
        <v>28</v>
      </c>
      <c r="J66" s="17" t="s">
        <v>28</v>
      </c>
      <c r="K66" s="17" t="s">
        <v>28</v>
      </c>
      <c r="L66" s="17" t="s">
        <v>28</v>
      </c>
      <c r="M66" s="17" t="s">
        <v>28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28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</sheetData>
  <sheetProtection/>
  <printOptions/>
  <pageMargins left="0.75" right="0.75" top="1" bottom="1" header="0.5" footer="0.5"/>
  <pageSetup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5">
      <selection activeCell="K14" sqref="K14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Colin</cp:lastModifiedBy>
  <dcterms:created xsi:type="dcterms:W3CDTF">2016-08-27T13:34:00Z</dcterms:created>
  <dcterms:modified xsi:type="dcterms:W3CDTF">2016-09-01T18:36:27Z</dcterms:modified>
  <cp:category/>
  <cp:version/>
  <cp:contentType/>
  <cp:contentStatus/>
</cp:coreProperties>
</file>